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Forms" sheetId="2" state="visible" r:id="rId2"/>
    <sheet xmlns:r="http://schemas.openxmlformats.org/officeDocument/2006/relationships" name="Status" sheetId="3" state="visible" r:id="rId3"/>
    <sheet xmlns:r="http://schemas.openxmlformats.org/officeDocument/2006/relationships" name="Lis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</fonts>
  <fills count="8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6" fillId="3" borderId="1" applyAlignment="1" pivotButton="0" quotePrefix="0" xfId="0">
      <alignment vertical="center" wrapText="1"/>
    </xf>
    <xf numFmtId="0" fontId="6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/>
    </xf>
    <xf numFmtId="0" fontId="5" fillId="4" borderId="1" applyAlignment="1" pivotButton="0" quotePrefix="0" xfId="0">
      <alignment horizontal="center"/>
    </xf>
    <xf numFmtId="9" fontId="6" fillId="4" borderId="1" applyAlignment="1" pivotButton="0" quotePrefix="0" xfId="0">
      <alignment horizontal="center"/>
    </xf>
    <xf numFmtId="0" fontId="6" fillId="4" borderId="1" applyAlignment="1" pivotButton="0" quotePrefix="0" xfId="0">
      <alignment horizontal="left"/>
    </xf>
    <xf numFmtId="0" fontId="6" fillId="4" borderId="1" applyAlignment="1" pivotButton="0" quotePrefix="0" xfId="0">
      <alignment horizontal="center"/>
    </xf>
    <xf numFmtId="0" fontId="6" fillId="0" borderId="1" pivotButton="0" quotePrefix="0" xfId="0"/>
  </cellXfs>
  <cellStyles count="1">
    <cellStyle name="Normal" xfId="0" builtinId="0" hidden="0"/>
  </cellStyles>
  <dxfs count="3">
    <dxf>
      <font>
        <name val="Arial"/>
        <b val="1"/>
        <color rgb="008A1C12"/>
      </font>
      <fill>
        <patternFill patternType="solid">
          <bgColor rgb="00F8D9D5"/>
        </patternFill>
      </fill>
    </dxf>
    <dxf>
      <font>
        <name val="Arial"/>
        <b val="1"/>
        <color rgb="0015703A"/>
      </font>
    </dxf>
    <dxf>
      <font>
        <name val="Arial"/>
        <b val="1"/>
        <color rgb="008A1C1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HornetForms</author>
  </authors>
  <commentList>
    <comment ref="E4" authorId="0" shapeId="0">
      <text>
        <t>How many fields must be filled in. Fewer required fields usually means more people finish.</t>
      </text>
    </comment>
    <comment ref="G4" authorId="0" shapeId="0">
      <text>
        <t>The person who answers people who fill in this form.</t>
      </text>
    </comment>
    <comment ref="H4" authorId="0" shapeId="0">
      <text>
        <t>Working days you promise to reply within. Put the same promise in the thank-you message. Leave empty for forms that need no reply, like a newsletter sign-up.</t>
      </text>
    </comment>
    <comment ref="M4" authorId="0" shapeId="0">
      <text>
        <t>Worked out: Live, Ready to launch (spam check and test submit done) or Needs checks. Please do not type here.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1"/>
    <row r="2">
      <c r="B2" s="1" t="inlineStr">
        <is>
          <t>Site forms planner</t>
        </is>
      </c>
    </row>
    <row r="3">
      <c r="B3" s="2" t="inlineStr">
        <is>
          <t>Plan every form on your website, where its answers go, and what to check before it goes live.</t>
        </is>
      </c>
    </row>
    <row r="4"/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List your forms</t>
        </is>
      </c>
      <c r="D6" s="6" t="inlineStr">
        <is>
          <t>On the Forms tab, add one row per form: the page it sits on, its name, its one job and a short list of fields. Six common examples are filled in; change or delete them.</t>
        </is>
      </c>
    </row>
    <row r="7" ht="44" customHeight="1">
      <c r="B7" s="4" t="n">
        <v>2</v>
      </c>
      <c r="C7" s="5" t="inlineStr">
        <is>
          <t>Decide where answers go</t>
        </is>
      </c>
      <c r="D7" s="6" t="inlineStr">
        <is>
          <t>Pick where each form's answers are sent, who replies and how fast. Put the same reply time in the form's thank-you message.</t>
        </is>
      </c>
    </row>
    <row r="8" ht="44" customHeight="1">
      <c r="B8" s="4" t="n">
        <v>3</v>
      </c>
      <c r="C8" s="5" t="inlineStr">
        <is>
          <t>Test before launch</t>
        </is>
      </c>
      <c r="D8" s="6" t="inlineStr">
        <is>
          <t>Submit each form once with real-looking answers and once with a required field empty. Then pick Yes for Test submit done and Spam check done.</t>
        </is>
      </c>
    </row>
    <row r="9" ht="44" customHeight="1">
      <c r="B9" s="4" t="n">
        <v>4</v>
      </c>
      <c r="C9" s="5" t="inlineStr">
        <is>
          <t>Go live</t>
        </is>
      </c>
      <c r="D9" s="6" t="inlineStr">
        <is>
          <t>Pick Yes in Live? once the form is on the site. Status shows Live, Ready to launch or Needs checks.</t>
        </is>
      </c>
    </row>
    <row r="10" ht="44" customHeight="1">
      <c r="B10" s="4" t="n">
        <v>5</v>
      </c>
      <c r="C10" s="5" t="inlineStr">
        <is>
          <t>Read the Status tab</t>
        </is>
      </c>
      <c r="D10" s="6" t="inlineStr">
        <is>
          <t>See how many forms are tested, spam checked and live, and where the answers go.</t>
        </is>
      </c>
    </row>
    <row r="11"/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</t>
        </is>
      </c>
    </row>
    <row r="16"/>
    <row r="17">
      <c r="B17" s="7" t="inlineStr">
        <is>
          <t>Good to know</t>
        </is>
      </c>
    </row>
    <row r="18" ht="28" customHeight="1">
      <c r="C18" s="12" t="inlineStr">
        <is>
          <t>Keep each form to one job. If a form does two things, split it into two rows.</t>
        </is>
      </c>
    </row>
    <row r="19" ht="28" customHeight="1">
      <c r="C19" s="12" t="inlineStr">
        <is>
          <t>Fewer required fields usually means more people finish the form.</t>
        </is>
      </c>
    </row>
    <row r="20" ht="28" customHeight="1">
      <c r="C20" s="12" t="inlineStr">
        <is>
          <t>Status counts a form once it has a name in the Form column.</t>
        </is>
      </c>
    </row>
    <row r="21" ht="28" customHeight="1">
      <c r="C21" s="12" t="inlineStr">
        <is>
          <t>Works in Excel and Google Sheets. Dropdowns let you keep your own words if a list is missing one.</t>
        </is>
      </c>
    </row>
    <row r="22" ht="28" customHeight="1">
      <c r="C22" s="12" t="inlineStr">
        <is>
          <t>Pair it with the free website forms launch checklist (PDF) from the same post.</t>
        </is>
      </c>
    </row>
    <row r="23"/>
    <row r="24">
      <c r="B24" s="7" t="inlineStr">
        <is>
          <t>Example data</t>
        </is>
      </c>
    </row>
    <row r="25" ht="32" customHeight="1">
      <c r="C25" s="13" t="inlineStr">
        <is>
          <t>The six forms on the Forms tab are EXAMPLES so you can see the Status tab work. Change them to match your own site, or delete them.</t>
        </is>
      </c>
    </row>
    <row r="26"/>
    <row r="27">
      <c r="C27" s="14" t="inlineStr">
        <is>
          <t>Made by HornetForms, https://hornetforms.com/blog/website-form-examples</t>
        </is>
      </c>
    </row>
  </sheetData>
  <mergeCells count="6">
    <mergeCell ref="C20:D20"/>
    <mergeCell ref="C21:D21"/>
    <mergeCell ref="C25:D25"/>
    <mergeCell ref="C19:D19"/>
    <mergeCell ref="C22:D22"/>
    <mergeCell ref="C18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M3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4" customWidth="1" min="2" max="2"/>
    <col width="30" customWidth="1" min="3" max="3"/>
    <col width="34" customWidth="1" min="4" max="4"/>
    <col width="11" customWidth="1" min="5" max="5"/>
    <col width="19" customWidth="1" min="6" max="6"/>
    <col width="14" customWidth="1" min="7" max="7"/>
    <col width="11" customWidth="1" min="8" max="8"/>
    <col width="10" customWidth="1" min="9" max="9"/>
    <col width="10" customWidth="1" min="10" max="10"/>
    <col width="8" customWidth="1" min="11" max="11"/>
    <col width="30" customWidth="1" min="12" max="12"/>
    <col width="16" customWidth="1" min="13" max="13"/>
  </cols>
  <sheetData>
    <row r="1">
      <c r="A1" s="15" t="inlineStr">
        <is>
          <t>Forms on the site</t>
        </is>
      </c>
    </row>
    <row r="2">
      <c r="A2" s="16" t="inlineStr">
        <is>
          <t>One row per form. Fill the yellow cells, then tick the checks as you test. Status works itself out. Use the blank rows for more forms.</t>
        </is>
      </c>
    </row>
    <row r="4" ht="34" customHeight="1">
      <c r="A4" s="17" t="inlineStr">
        <is>
          <t>Page on the site</t>
        </is>
      </c>
      <c r="B4" s="17" t="inlineStr">
        <is>
          <t>Form</t>
        </is>
      </c>
      <c r="C4" s="17" t="inlineStr">
        <is>
          <t>Purpose</t>
        </is>
      </c>
      <c r="D4" s="17" t="inlineStr">
        <is>
          <t>Fields (short list)</t>
        </is>
      </c>
      <c r="E4" s="17" t="inlineStr">
        <is>
          <t>Required fields count</t>
        </is>
      </c>
      <c r="F4" s="17" t="inlineStr">
        <is>
          <t>Where answers go</t>
        </is>
      </c>
      <c r="G4" s="17" t="inlineStr">
        <is>
          <t>Who replies</t>
        </is>
      </c>
      <c r="H4" s="17" t="inlineStr">
        <is>
          <t>Reply within (days)</t>
        </is>
      </c>
      <c r="I4" s="17" t="inlineStr">
        <is>
          <t>Spam check done</t>
        </is>
      </c>
      <c r="J4" s="17" t="inlineStr">
        <is>
          <t>Test submit done</t>
        </is>
      </c>
      <c r="K4" s="17" t="inlineStr">
        <is>
          <t>Live?</t>
        </is>
      </c>
      <c r="L4" s="17" t="inlineStr">
        <is>
          <t>Notes</t>
        </is>
      </c>
      <c r="M4" s="18" t="inlineStr">
        <is>
          <t>Status</t>
        </is>
      </c>
    </row>
    <row r="5">
      <c r="A5" s="19" t="inlineStr">
        <is>
          <t>Contact page</t>
        </is>
      </c>
      <c r="B5" s="19" t="inlineStr">
        <is>
          <t>Contact</t>
        </is>
      </c>
      <c r="C5" s="19" t="inlineStr">
        <is>
          <t>Answer general questions</t>
        </is>
      </c>
      <c r="D5" s="19" t="inlineStr">
        <is>
          <t>Name, Email, Topic, Message</t>
        </is>
      </c>
      <c r="E5" s="20" t="n">
        <v>3</v>
      </c>
      <c r="F5" s="19" t="inlineStr">
        <is>
          <t>Email to the owner</t>
        </is>
      </c>
      <c r="G5" s="19" t="inlineStr">
        <is>
          <t>Owner</t>
        </is>
      </c>
      <c r="H5" s="20" t="n">
        <v>1</v>
      </c>
      <c r="I5" s="20" t="inlineStr">
        <is>
          <t>Yes</t>
        </is>
      </c>
      <c r="J5" s="20" t="inlineStr">
        <is>
          <t>Yes</t>
        </is>
      </c>
      <c r="K5" s="20" t="inlineStr">
        <is>
          <t>Yes</t>
        </is>
      </c>
      <c r="L5" s="19" t="n"/>
      <c r="M5" s="21">
        <f>IF($B5="","",IF($K5="Yes","Live",IF(AND($I5="Yes",$J5="Yes"),"Ready to launch","Needs checks")))</f>
        <v/>
      </c>
    </row>
    <row r="6">
      <c r="A6" s="19" t="inlineStr">
        <is>
          <t>Services page</t>
        </is>
      </c>
      <c r="B6" s="19" t="inlineStr">
        <is>
          <t>Quote or project request</t>
        </is>
      </c>
      <c r="C6" s="19" t="inlineStr">
        <is>
          <t>Collect project details for a quote</t>
        </is>
      </c>
      <c r="D6" s="19" t="inlineStr">
        <is>
          <t>Name, Email, Service, Budget range, Timeline, Details</t>
        </is>
      </c>
      <c r="E6" s="20" t="n">
        <v>4</v>
      </c>
      <c r="F6" s="19" t="inlineStr">
        <is>
          <t>Google Sheets</t>
        </is>
      </c>
      <c r="G6" s="19" t="inlineStr">
        <is>
          <t>Owner</t>
        </is>
      </c>
      <c r="H6" s="20" t="n">
        <v>2</v>
      </c>
      <c r="I6" s="20" t="inlineStr">
        <is>
          <t>Yes</t>
        </is>
      </c>
      <c r="J6" s="20" t="inlineStr">
        <is>
          <t>Yes</t>
        </is>
      </c>
      <c r="K6" s="20" t="inlineStr">
        <is>
          <t>No</t>
        </is>
      </c>
      <c r="L6" s="19" t="inlineStr">
        <is>
          <t>Add a file upload for briefs?</t>
        </is>
      </c>
      <c r="M6" s="21">
        <f>IF($B6="","",IF($K6="Yes","Live",IF(AND($I6="Yes",$J6="Yes"),"Ready to launch","Needs checks")))</f>
        <v/>
      </c>
    </row>
    <row r="7">
      <c r="A7" s="19" t="inlineStr">
        <is>
          <t>Footer</t>
        </is>
      </c>
      <c r="B7" s="19" t="inlineStr">
        <is>
          <t>Newsletter sign-up</t>
        </is>
      </c>
      <c r="C7" s="19" t="inlineStr">
        <is>
          <t>Grow the email list</t>
        </is>
      </c>
      <c r="D7" s="19" t="inlineStr">
        <is>
          <t>Email, First name</t>
        </is>
      </c>
      <c r="E7" s="20" t="n">
        <v>1</v>
      </c>
      <c r="F7" s="19" t="inlineStr">
        <is>
          <t>Zapier</t>
        </is>
      </c>
      <c r="G7" s="19" t="inlineStr">
        <is>
          <t>Owner</t>
        </is>
      </c>
      <c r="H7" s="20" t="n"/>
      <c r="I7" s="20" t="inlineStr">
        <is>
          <t>Yes</t>
        </is>
      </c>
      <c r="J7" s="20" t="inlineStr">
        <is>
          <t>No</t>
        </is>
      </c>
      <c r="K7" s="20" t="inlineStr">
        <is>
          <t>No</t>
        </is>
      </c>
      <c r="L7" s="19" t="inlineStr">
        <is>
          <t>Sends a welcome email from the email tool</t>
        </is>
      </c>
      <c r="M7" s="21">
        <f>IF($B7="","",IF($K7="Yes","Live",IF(AND($I7="Yes",$J7="Yes"),"Ready to launch","Needs checks")))</f>
        <v/>
      </c>
    </row>
    <row r="8">
      <c r="A8" s="19" t="inlineStr">
        <is>
          <t>Blog post</t>
        </is>
      </c>
      <c r="B8" s="19" t="inlineStr">
        <is>
          <t>Lead magnet download</t>
        </is>
      </c>
      <c r="C8" s="19" t="inlineStr">
        <is>
          <t>Send a guide in return for an email</t>
        </is>
      </c>
      <c r="D8" s="19" t="inlineStr">
        <is>
          <t>Email, First name, Role</t>
        </is>
      </c>
      <c r="E8" s="20" t="n">
        <v>1</v>
      </c>
      <c r="F8" s="19" t="inlineStr">
        <is>
          <t>Notion</t>
        </is>
      </c>
      <c r="G8" s="19" t="inlineStr">
        <is>
          <t>Owner</t>
        </is>
      </c>
      <c r="H8" s="20" t="n"/>
      <c r="I8" s="20" t="inlineStr">
        <is>
          <t>No</t>
        </is>
      </c>
      <c r="J8" s="20" t="inlineStr">
        <is>
          <t>No</t>
        </is>
      </c>
      <c r="K8" s="20" t="inlineStr">
        <is>
          <t>No</t>
        </is>
      </c>
      <c r="L8" s="19" t="n"/>
      <c r="M8" s="21">
        <f>IF($B8="","",IF($K8="Yes","Live",IF(AND($I8="Yes",$J8="Yes"),"Ready to launch","Needs checks")))</f>
        <v/>
      </c>
    </row>
    <row r="9">
      <c r="A9" s="19" t="inlineStr">
        <is>
          <t>Help page</t>
        </is>
      </c>
      <c r="B9" s="19" t="inlineStr">
        <is>
          <t>Support request</t>
        </is>
      </c>
      <c r="C9" s="19" t="inlineStr">
        <is>
          <t>Log problems and questions</t>
        </is>
      </c>
      <c r="D9" s="19" t="inlineStr">
        <is>
          <t>Name, Email, Order number, Problem, Screenshot</t>
        </is>
      </c>
      <c r="E9" s="20" t="n">
        <v>3</v>
      </c>
      <c r="F9" s="19" t="inlineStr">
        <is>
          <t>Slack</t>
        </is>
      </c>
      <c r="G9" s="19" t="inlineStr">
        <is>
          <t>Support lead</t>
        </is>
      </c>
      <c r="H9" s="20" t="n">
        <v>1</v>
      </c>
      <c r="I9" s="20" t="inlineStr">
        <is>
          <t>Yes</t>
        </is>
      </c>
      <c r="J9" s="20" t="inlineStr">
        <is>
          <t>Yes</t>
        </is>
      </c>
      <c r="K9" s="20" t="inlineStr">
        <is>
          <t>Yes</t>
        </is>
      </c>
      <c r="L9" s="19" t="n"/>
      <c r="M9" s="21">
        <f>IF($B9="","",IF($K9="Yes","Live",IF(AND($I9="Yes",$J9="Yes"),"Ready to launch","Needs checks")))</f>
        <v/>
      </c>
    </row>
    <row r="10">
      <c r="A10" s="19" t="inlineStr">
        <is>
          <t>Site-wide link</t>
        </is>
      </c>
      <c r="B10" s="19" t="inlineStr">
        <is>
          <t>Website feedback</t>
        </is>
      </c>
      <c r="C10" s="19" t="inlineStr">
        <is>
          <t>Hear what is broken or missing</t>
        </is>
      </c>
      <c r="D10" s="19" t="inlineStr">
        <is>
          <t>Page, What happened, Email (optional)</t>
        </is>
      </c>
      <c r="E10" s="20" t="n">
        <v>1</v>
      </c>
      <c r="F10" s="19" t="inlineStr">
        <is>
          <t>CSV export</t>
        </is>
      </c>
      <c r="G10" s="19" t="inlineStr">
        <is>
          <t>Owner</t>
        </is>
      </c>
      <c r="H10" s="20" t="n">
        <v>7</v>
      </c>
      <c r="I10" s="20" t="inlineStr">
        <is>
          <t>No</t>
        </is>
      </c>
      <c r="J10" s="20" t="inlineStr">
        <is>
          <t>Yes</t>
        </is>
      </c>
      <c r="K10" s="20" t="inlineStr">
        <is>
          <t>No</t>
        </is>
      </c>
      <c r="L10" s="19" t="inlineStr">
        <is>
          <t>Read once a week</t>
        </is>
      </c>
      <c r="M10" s="21">
        <f>IF($B10="","",IF($K10="Yes","Live",IF(AND($I10="Yes",$J10="Yes"),"Ready to launch","Needs checks")))</f>
        <v/>
      </c>
    </row>
    <row r="11">
      <c r="A11" s="19" t="n"/>
      <c r="B11" s="19" t="n"/>
      <c r="C11" s="19" t="n"/>
      <c r="D11" s="19" t="n"/>
      <c r="E11" s="20" t="n"/>
      <c r="F11" s="19" t="n"/>
      <c r="G11" s="19" t="n"/>
      <c r="H11" s="20" t="n"/>
      <c r="I11" s="20" t="n"/>
      <c r="J11" s="20" t="n"/>
      <c r="K11" s="20" t="n"/>
      <c r="L11" s="19" t="n"/>
      <c r="M11" s="21">
        <f>IF($B11="","",IF($K11="Yes","Live",IF(AND($I11="Yes",$J11="Yes"),"Ready to launch","Needs checks")))</f>
        <v/>
      </c>
    </row>
    <row r="12">
      <c r="A12" s="19" t="n"/>
      <c r="B12" s="19" t="n"/>
      <c r="C12" s="19" t="n"/>
      <c r="D12" s="19" t="n"/>
      <c r="E12" s="20" t="n"/>
      <c r="F12" s="19" t="n"/>
      <c r="G12" s="19" t="n"/>
      <c r="H12" s="20" t="n"/>
      <c r="I12" s="20" t="n"/>
      <c r="J12" s="20" t="n"/>
      <c r="K12" s="20" t="n"/>
      <c r="L12" s="19" t="n"/>
      <c r="M12" s="21">
        <f>IF($B12="","",IF($K12="Yes","Live",IF(AND($I12="Yes",$J12="Yes"),"Ready to launch","Needs checks")))</f>
        <v/>
      </c>
    </row>
    <row r="13">
      <c r="A13" s="19" t="n"/>
      <c r="B13" s="19" t="n"/>
      <c r="C13" s="19" t="n"/>
      <c r="D13" s="19" t="n"/>
      <c r="E13" s="20" t="n"/>
      <c r="F13" s="19" t="n"/>
      <c r="G13" s="19" t="n"/>
      <c r="H13" s="20" t="n"/>
      <c r="I13" s="20" t="n"/>
      <c r="J13" s="20" t="n"/>
      <c r="K13" s="20" t="n"/>
      <c r="L13" s="19" t="n"/>
      <c r="M13" s="21">
        <f>IF($B13="","",IF($K13="Yes","Live",IF(AND($I13="Yes",$J13="Yes"),"Ready to launch","Needs checks")))</f>
        <v/>
      </c>
    </row>
    <row r="14">
      <c r="A14" s="19" t="n"/>
      <c r="B14" s="19" t="n"/>
      <c r="C14" s="19" t="n"/>
      <c r="D14" s="19" t="n"/>
      <c r="E14" s="20" t="n"/>
      <c r="F14" s="19" t="n"/>
      <c r="G14" s="19" t="n"/>
      <c r="H14" s="20" t="n"/>
      <c r="I14" s="20" t="n"/>
      <c r="J14" s="20" t="n"/>
      <c r="K14" s="20" t="n"/>
      <c r="L14" s="19" t="n"/>
      <c r="M14" s="21">
        <f>IF($B14="","",IF($K14="Yes","Live",IF(AND($I14="Yes",$J14="Yes"),"Ready to launch","Needs checks")))</f>
        <v/>
      </c>
    </row>
    <row r="15">
      <c r="A15" s="19" t="n"/>
      <c r="B15" s="19" t="n"/>
      <c r="C15" s="19" t="n"/>
      <c r="D15" s="19" t="n"/>
      <c r="E15" s="20" t="n"/>
      <c r="F15" s="19" t="n"/>
      <c r="G15" s="19" t="n"/>
      <c r="H15" s="20" t="n"/>
      <c r="I15" s="20" t="n"/>
      <c r="J15" s="20" t="n"/>
      <c r="K15" s="20" t="n"/>
      <c r="L15" s="19" t="n"/>
      <c r="M15" s="21">
        <f>IF($B15="","",IF($K15="Yes","Live",IF(AND($I15="Yes",$J15="Yes"),"Ready to launch","Needs checks")))</f>
        <v/>
      </c>
    </row>
    <row r="16">
      <c r="A16" s="19" t="n"/>
      <c r="B16" s="19" t="n"/>
      <c r="C16" s="19" t="n"/>
      <c r="D16" s="19" t="n"/>
      <c r="E16" s="20" t="n"/>
      <c r="F16" s="19" t="n"/>
      <c r="G16" s="19" t="n"/>
      <c r="H16" s="20" t="n"/>
      <c r="I16" s="20" t="n"/>
      <c r="J16" s="20" t="n"/>
      <c r="K16" s="20" t="n"/>
      <c r="L16" s="19" t="n"/>
      <c r="M16" s="21">
        <f>IF($B16="","",IF($K16="Yes","Live",IF(AND($I16="Yes",$J16="Yes"),"Ready to launch","Needs checks")))</f>
        <v/>
      </c>
    </row>
    <row r="17">
      <c r="A17" s="19" t="n"/>
      <c r="B17" s="19" t="n"/>
      <c r="C17" s="19" t="n"/>
      <c r="D17" s="19" t="n"/>
      <c r="E17" s="20" t="n"/>
      <c r="F17" s="19" t="n"/>
      <c r="G17" s="19" t="n"/>
      <c r="H17" s="20" t="n"/>
      <c r="I17" s="20" t="n"/>
      <c r="J17" s="20" t="n"/>
      <c r="K17" s="20" t="n"/>
      <c r="L17" s="19" t="n"/>
      <c r="M17" s="21">
        <f>IF($B17="","",IF($K17="Yes","Live",IF(AND($I17="Yes",$J17="Yes"),"Ready to launch","Needs checks")))</f>
        <v/>
      </c>
    </row>
    <row r="18">
      <c r="A18" s="19" t="n"/>
      <c r="B18" s="19" t="n"/>
      <c r="C18" s="19" t="n"/>
      <c r="D18" s="19" t="n"/>
      <c r="E18" s="20" t="n"/>
      <c r="F18" s="19" t="n"/>
      <c r="G18" s="19" t="n"/>
      <c r="H18" s="20" t="n"/>
      <c r="I18" s="20" t="n"/>
      <c r="J18" s="20" t="n"/>
      <c r="K18" s="20" t="n"/>
      <c r="L18" s="19" t="n"/>
      <c r="M18" s="21">
        <f>IF($B18="","",IF($K18="Yes","Live",IF(AND($I18="Yes",$J18="Yes"),"Ready to launch","Needs checks")))</f>
        <v/>
      </c>
    </row>
    <row r="19">
      <c r="A19" s="19" t="n"/>
      <c r="B19" s="19" t="n"/>
      <c r="C19" s="19" t="n"/>
      <c r="D19" s="19" t="n"/>
      <c r="E19" s="20" t="n"/>
      <c r="F19" s="19" t="n"/>
      <c r="G19" s="19" t="n"/>
      <c r="H19" s="20" t="n"/>
      <c r="I19" s="20" t="n"/>
      <c r="J19" s="20" t="n"/>
      <c r="K19" s="20" t="n"/>
      <c r="L19" s="19" t="n"/>
      <c r="M19" s="21">
        <f>IF($B19="","",IF($K19="Yes","Live",IF(AND($I19="Yes",$J19="Yes"),"Ready to launch","Needs checks")))</f>
        <v/>
      </c>
    </row>
    <row r="20">
      <c r="A20" s="19" t="n"/>
      <c r="B20" s="19" t="n"/>
      <c r="C20" s="19" t="n"/>
      <c r="D20" s="19" t="n"/>
      <c r="E20" s="20" t="n"/>
      <c r="F20" s="19" t="n"/>
      <c r="G20" s="19" t="n"/>
      <c r="H20" s="20" t="n"/>
      <c r="I20" s="20" t="n"/>
      <c r="J20" s="20" t="n"/>
      <c r="K20" s="20" t="n"/>
      <c r="L20" s="19" t="n"/>
      <c r="M20" s="21">
        <f>IF($B20="","",IF($K20="Yes","Live",IF(AND($I20="Yes",$J20="Yes"),"Ready to launch","Needs checks")))</f>
        <v/>
      </c>
    </row>
    <row r="21">
      <c r="A21" s="19" t="n"/>
      <c r="B21" s="19" t="n"/>
      <c r="C21" s="19" t="n"/>
      <c r="D21" s="19" t="n"/>
      <c r="E21" s="20" t="n"/>
      <c r="F21" s="19" t="n"/>
      <c r="G21" s="19" t="n"/>
      <c r="H21" s="20" t="n"/>
      <c r="I21" s="20" t="n"/>
      <c r="J21" s="20" t="n"/>
      <c r="K21" s="20" t="n"/>
      <c r="L21" s="19" t="n"/>
      <c r="M21" s="21">
        <f>IF($B21="","",IF($K21="Yes","Live",IF(AND($I21="Yes",$J21="Yes"),"Ready to launch","Needs checks")))</f>
        <v/>
      </c>
    </row>
    <row r="22">
      <c r="A22" s="19" t="n"/>
      <c r="B22" s="19" t="n"/>
      <c r="C22" s="19" t="n"/>
      <c r="D22" s="19" t="n"/>
      <c r="E22" s="20" t="n"/>
      <c r="F22" s="19" t="n"/>
      <c r="G22" s="19" t="n"/>
      <c r="H22" s="20" t="n"/>
      <c r="I22" s="20" t="n"/>
      <c r="J22" s="20" t="n"/>
      <c r="K22" s="20" t="n"/>
      <c r="L22" s="19" t="n"/>
      <c r="M22" s="21">
        <f>IF($B22="","",IF($K22="Yes","Live",IF(AND($I22="Yes",$J22="Yes"),"Ready to launch","Needs checks")))</f>
        <v/>
      </c>
    </row>
    <row r="23">
      <c r="A23" s="19" t="n"/>
      <c r="B23" s="19" t="n"/>
      <c r="C23" s="19" t="n"/>
      <c r="D23" s="19" t="n"/>
      <c r="E23" s="20" t="n"/>
      <c r="F23" s="19" t="n"/>
      <c r="G23" s="19" t="n"/>
      <c r="H23" s="20" t="n"/>
      <c r="I23" s="20" t="n"/>
      <c r="J23" s="20" t="n"/>
      <c r="K23" s="20" t="n"/>
      <c r="L23" s="19" t="n"/>
      <c r="M23" s="21">
        <f>IF($B23="","",IF($K23="Yes","Live",IF(AND($I23="Yes",$J23="Yes"),"Ready to launch","Needs checks")))</f>
        <v/>
      </c>
    </row>
    <row r="24">
      <c r="A24" s="19" t="n"/>
      <c r="B24" s="19" t="n"/>
      <c r="C24" s="19" t="n"/>
      <c r="D24" s="19" t="n"/>
      <c r="E24" s="20" t="n"/>
      <c r="F24" s="19" t="n"/>
      <c r="G24" s="19" t="n"/>
      <c r="H24" s="20" t="n"/>
      <c r="I24" s="20" t="n"/>
      <c r="J24" s="20" t="n"/>
      <c r="K24" s="20" t="n"/>
      <c r="L24" s="19" t="n"/>
      <c r="M24" s="21">
        <f>IF($B24="","",IF($K24="Yes","Live",IF(AND($I24="Yes",$J24="Yes"),"Ready to launch","Needs checks")))</f>
        <v/>
      </c>
    </row>
    <row r="25">
      <c r="A25" s="19" t="n"/>
      <c r="B25" s="19" t="n"/>
      <c r="C25" s="19" t="n"/>
      <c r="D25" s="19" t="n"/>
      <c r="E25" s="20" t="n"/>
      <c r="F25" s="19" t="n"/>
      <c r="G25" s="19" t="n"/>
      <c r="H25" s="20" t="n"/>
      <c r="I25" s="20" t="n"/>
      <c r="J25" s="20" t="n"/>
      <c r="K25" s="20" t="n"/>
      <c r="L25" s="19" t="n"/>
      <c r="M25" s="21">
        <f>IF($B25="","",IF($K25="Yes","Live",IF(AND($I25="Yes",$J25="Yes"),"Ready to launch","Needs checks")))</f>
        <v/>
      </c>
    </row>
    <row r="26">
      <c r="A26" s="19" t="n"/>
      <c r="B26" s="19" t="n"/>
      <c r="C26" s="19" t="n"/>
      <c r="D26" s="19" t="n"/>
      <c r="E26" s="20" t="n"/>
      <c r="F26" s="19" t="n"/>
      <c r="G26" s="19" t="n"/>
      <c r="H26" s="20" t="n"/>
      <c r="I26" s="20" t="n"/>
      <c r="J26" s="20" t="n"/>
      <c r="K26" s="20" t="n"/>
      <c r="L26" s="19" t="n"/>
      <c r="M26" s="21">
        <f>IF($B26="","",IF($K26="Yes","Live",IF(AND($I26="Yes",$J26="Yes"),"Ready to launch","Needs checks")))</f>
        <v/>
      </c>
    </row>
    <row r="27">
      <c r="A27" s="19" t="n"/>
      <c r="B27" s="19" t="n"/>
      <c r="C27" s="19" t="n"/>
      <c r="D27" s="19" t="n"/>
      <c r="E27" s="20" t="n"/>
      <c r="F27" s="19" t="n"/>
      <c r="G27" s="19" t="n"/>
      <c r="H27" s="20" t="n"/>
      <c r="I27" s="20" t="n"/>
      <c r="J27" s="20" t="n"/>
      <c r="K27" s="20" t="n"/>
      <c r="L27" s="19" t="n"/>
      <c r="M27" s="21">
        <f>IF($B27="","",IF($K27="Yes","Live",IF(AND($I27="Yes",$J27="Yes"),"Ready to launch","Needs checks")))</f>
        <v/>
      </c>
    </row>
    <row r="28">
      <c r="A28" s="19" t="n"/>
      <c r="B28" s="19" t="n"/>
      <c r="C28" s="19" t="n"/>
      <c r="D28" s="19" t="n"/>
      <c r="E28" s="20" t="n"/>
      <c r="F28" s="19" t="n"/>
      <c r="G28" s="19" t="n"/>
      <c r="H28" s="20" t="n"/>
      <c r="I28" s="20" t="n"/>
      <c r="J28" s="20" t="n"/>
      <c r="K28" s="20" t="n"/>
      <c r="L28" s="19" t="n"/>
      <c r="M28" s="21">
        <f>IF($B28="","",IF($K28="Yes","Live",IF(AND($I28="Yes",$J28="Yes"),"Ready to launch","Needs checks")))</f>
        <v/>
      </c>
    </row>
    <row r="29">
      <c r="A29" s="19" t="n"/>
      <c r="B29" s="19" t="n"/>
      <c r="C29" s="19" t="n"/>
      <c r="D29" s="19" t="n"/>
      <c r="E29" s="20" t="n"/>
      <c r="F29" s="19" t="n"/>
      <c r="G29" s="19" t="n"/>
      <c r="H29" s="20" t="n"/>
      <c r="I29" s="20" t="n"/>
      <c r="J29" s="20" t="n"/>
      <c r="K29" s="20" t="n"/>
      <c r="L29" s="19" t="n"/>
      <c r="M29" s="21">
        <f>IF($B29="","",IF($K29="Yes","Live",IF(AND($I29="Yes",$J29="Yes"),"Ready to launch","Needs checks")))</f>
        <v/>
      </c>
    </row>
    <row r="30">
      <c r="A30" s="19" t="n"/>
      <c r="B30" s="19" t="n"/>
      <c r="C30" s="19" t="n"/>
      <c r="D30" s="19" t="n"/>
      <c r="E30" s="20" t="n"/>
      <c r="F30" s="19" t="n"/>
      <c r="G30" s="19" t="n"/>
      <c r="H30" s="20" t="n"/>
      <c r="I30" s="20" t="n"/>
      <c r="J30" s="20" t="n"/>
      <c r="K30" s="20" t="n"/>
      <c r="L30" s="19" t="n"/>
      <c r="M30" s="21">
        <f>IF($B30="","",IF($K30="Yes","Live",IF(AND($I30="Yes",$J30="Yes"),"Ready to launch","Needs checks")))</f>
        <v/>
      </c>
    </row>
    <row r="31">
      <c r="A31" s="19" t="n"/>
      <c r="B31" s="19" t="n"/>
      <c r="C31" s="19" t="n"/>
      <c r="D31" s="19" t="n"/>
      <c r="E31" s="20" t="n"/>
      <c r="F31" s="19" t="n"/>
      <c r="G31" s="19" t="n"/>
      <c r="H31" s="20" t="n"/>
      <c r="I31" s="20" t="n"/>
      <c r="J31" s="20" t="n"/>
      <c r="K31" s="20" t="n"/>
      <c r="L31" s="19" t="n"/>
      <c r="M31" s="21">
        <f>IF($B31="","",IF($K31="Yes","Live",IF(AND($I31="Yes",$J31="Yes"),"Ready to launch","Needs checks")))</f>
        <v/>
      </c>
    </row>
    <row r="32">
      <c r="A32" s="19" t="n"/>
      <c r="B32" s="19" t="n"/>
      <c r="C32" s="19" t="n"/>
      <c r="D32" s="19" t="n"/>
      <c r="E32" s="20" t="n"/>
      <c r="F32" s="19" t="n"/>
      <c r="G32" s="19" t="n"/>
      <c r="H32" s="20" t="n"/>
      <c r="I32" s="20" t="n"/>
      <c r="J32" s="20" t="n"/>
      <c r="K32" s="20" t="n"/>
      <c r="L32" s="19" t="n"/>
      <c r="M32" s="21">
        <f>IF($B32="","",IF($K32="Yes","Live",IF(AND($I32="Yes",$J32="Yes"),"Ready to launch","Needs checks")))</f>
        <v/>
      </c>
    </row>
    <row r="33">
      <c r="A33" s="19" t="n"/>
      <c r="B33" s="19" t="n"/>
      <c r="C33" s="19" t="n"/>
      <c r="D33" s="19" t="n"/>
      <c r="E33" s="20" t="n"/>
      <c r="F33" s="19" t="n"/>
      <c r="G33" s="19" t="n"/>
      <c r="H33" s="20" t="n"/>
      <c r="I33" s="20" t="n"/>
      <c r="J33" s="20" t="n"/>
      <c r="K33" s="20" t="n"/>
      <c r="L33" s="19" t="n"/>
      <c r="M33" s="21">
        <f>IF($B33="","",IF($K33="Yes","Live",IF(AND($I33="Yes",$J33="Yes"),"Ready to launch","Needs checks")))</f>
        <v/>
      </c>
    </row>
    <row r="34">
      <c r="A34" s="19" t="n"/>
      <c r="B34" s="19" t="n"/>
      <c r="C34" s="19" t="n"/>
      <c r="D34" s="19" t="n"/>
      <c r="E34" s="20" t="n"/>
      <c r="F34" s="19" t="n"/>
      <c r="G34" s="19" t="n"/>
      <c r="H34" s="20" t="n"/>
      <c r="I34" s="20" t="n"/>
      <c r="J34" s="20" t="n"/>
      <c r="K34" s="20" t="n"/>
      <c r="L34" s="19" t="n"/>
      <c r="M34" s="21">
        <f>IF($B34="","",IF($K34="Yes","Live",IF(AND($I34="Yes",$J34="Yes"),"Ready to launch","Needs checks")))</f>
        <v/>
      </c>
    </row>
  </sheetData>
  <conditionalFormatting sqref="M5:M34">
    <cfRule type="expression" priority="1" dxfId="0">
      <formula>$M5="Needs checks"</formula>
    </cfRule>
    <cfRule type="expression" priority="2" dxfId="1">
      <formula>$M5="Live"</formula>
    </cfRule>
  </conditionalFormatting>
  <dataValidations count="6">
    <dataValidation sqref="F5:F34" showDropDown="0" showInputMessage="1" showErrorMessage="1" allowBlank="1" errorTitle="Where answers go" error="Pick a value from the list. Pick where the answers are sent." promptTitle="Where answers go" prompt="Pick where the answers are sent." type="list" errorStyle="warning">
      <formula1>Lists!$A$2:$A$9</formula1>
    </dataValidation>
    <dataValidation sqref="I5:I34" showDropDown="0" showInputMessage="1" showErrorMessage="1" allowBlank="1" errorTitle="Spam check done" error="Pick a value from the list. Yes or No." promptTitle="Spam check done" prompt="Yes or No." type="list" errorStyle="warning">
      <formula1>Lists!$C$2:$C$3</formula1>
    </dataValidation>
    <dataValidation sqref="J5:J34" showDropDown="0" showInputMessage="1" showErrorMessage="1" allowBlank="1" errorTitle="Test submit done" error="Pick a value from the list. Yes or No." promptTitle="Test submit done" prompt="Yes or No." type="list" errorStyle="warning">
      <formula1>Lists!$C$2:$C$3</formula1>
    </dataValidation>
    <dataValidation sqref="K5:K34" showDropDown="0" showInputMessage="1" showErrorMessage="1" allowBlank="1" errorTitle="Live?" error="Pick a value from the list. Yes or No." promptTitle="Live?" prompt="Yes or No." type="list" errorStyle="warning">
      <formula1>Lists!$C$2:$C$3</formula1>
    </dataValidation>
    <dataValidation sqref="E5:E34" showDropDown="0" showInputMessage="1" showErrorMessage="1" allowBlank="1" errorTitle="Required fields" error="Type a whole number from 0 to 100." promptTitle="Required fields" prompt="How many fields are required." type="whole" errorStyle="warning" operator="between">
      <formula1>0</formula1>
      <formula2>100</formula2>
    </dataValidation>
    <dataValidation sqref="H5:H34" showDropDown="0" showInputMessage="1" showErrorMessage="1" allowBlank="1" errorTitle="Reply within" error="Type a whole number from 0 to 60." promptTitle="Reply within" prompt="Working days, for example 1 or 2." type="whole" errorStyle="warning" operator="between">
      <formula1>0</formula1>
      <formula2>60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6" customWidth="1" min="3" max="3"/>
  </cols>
  <sheetData>
    <row r="1">
      <c r="A1" s="15" t="inlineStr">
        <is>
          <t>Status</t>
        </is>
      </c>
    </row>
    <row r="2">
      <c r="A2" s="16" t="inlineStr">
        <is>
          <t>Worked out from the Forms tab. Please do not type here. A form counts once it has a name.</t>
        </is>
      </c>
    </row>
    <row r="4">
      <c r="A4" s="3" t="inlineStr">
        <is>
          <t>Check</t>
        </is>
      </c>
      <c r="B4" s="3" t="inlineStr">
        <is>
          <t>Forms</t>
        </is>
      </c>
      <c r="C4" s="3" t="inlineStr">
        <is>
          <t>Share of forms</t>
        </is>
      </c>
    </row>
    <row r="5">
      <c r="A5" s="22" t="inlineStr">
        <is>
          <t>Forms planned</t>
        </is>
      </c>
      <c r="B5" s="23">
        <f>SUMPRODUCT((LEN(Forms!$B$5:$B$34)&gt;0)*1)</f>
        <v/>
      </c>
      <c r="C5" s="24" t="inlineStr"/>
    </row>
    <row r="6">
      <c r="A6" s="25" t="inlineStr">
        <is>
          <t>Test submit done</t>
        </is>
      </c>
      <c r="B6" s="26">
        <f>SUMPRODUCT((LEN(Forms!$B$5:$B$34)&gt;0)*(Forms!$J$5:$J$34="Yes"))</f>
        <v/>
      </c>
      <c r="C6" s="24">
        <f>IF($B$5=0,"",B6/$B$5)</f>
        <v/>
      </c>
    </row>
    <row r="7">
      <c r="A7" s="25" t="inlineStr">
        <is>
          <t>Spam check done</t>
        </is>
      </c>
      <c r="B7" s="26">
        <f>SUMPRODUCT((LEN(Forms!$B$5:$B$34)&gt;0)*(Forms!$I$5:$I$34="Yes"))</f>
        <v/>
      </c>
      <c r="C7" s="24">
        <f>IF($B$5=0,"",B7/$B$5)</f>
        <v/>
      </c>
    </row>
    <row r="8">
      <c r="A8" s="25" t="inlineStr">
        <is>
          <t>Live</t>
        </is>
      </c>
      <c r="B8" s="26">
        <f>SUMPRODUCT((LEN(Forms!$B$5:$B$34)&gt;0)*(Forms!$K$5:$K$34="Yes"))</f>
        <v/>
      </c>
      <c r="C8" s="24">
        <f>IF($B$5=0,"",B8/$B$5)</f>
        <v/>
      </c>
    </row>
    <row r="9">
      <c r="A9" s="25" t="inlineStr">
        <is>
          <t>Ready to launch (not live)</t>
        </is>
      </c>
      <c r="B9" s="26">
        <f>COUNTIF(Forms!$M$5:$M$34,"Ready to launch")</f>
        <v/>
      </c>
      <c r="C9" s="24">
        <f>IF($B$5=0,"",B9/$B$5)</f>
        <v/>
      </c>
    </row>
    <row r="10">
      <c r="A10" s="25" t="inlineStr">
        <is>
          <t>Still need checks</t>
        </is>
      </c>
      <c r="B10" s="26">
        <f>COUNTIF(Forms!$M$5:$M$34,"Needs checks")</f>
        <v/>
      </c>
      <c r="C10" s="24">
        <f>IF($B$5=0,"",B10/$B$5)</f>
        <v/>
      </c>
    </row>
    <row r="11">
      <c r="A11" s="25" t="inlineStr">
        <is>
          <t>No named person to reply</t>
        </is>
      </c>
      <c r="B11" s="26">
        <f>SUMPRODUCT((LEN(Forms!$B$5:$B$34)&gt;0)*(LEN(Forms!$G$5:$G$34)=0))</f>
        <v/>
      </c>
      <c r="C11" s="24">
        <f>IF($B$5=0,"",B11/$B$5)</f>
        <v/>
      </c>
    </row>
    <row r="14">
      <c r="A14" s="3" t="inlineStr">
        <is>
          <t>Where answers go</t>
        </is>
      </c>
      <c r="B14" s="3" t="inlineStr">
        <is>
          <t>Forms</t>
        </is>
      </c>
    </row>
    <row r="15">
      <c r="A15" s="25">
        <f>Lists!$A$2</f>
        <v/>
      </c>
      <c r="B15" s="26">
        <f>SUMPRODUCT((LEN(Forms!$B$5:$B$34)&gt;0)*(Forms!$F$5:$F$34=$A15))</f>
        <v/>
      </c>
    </row>
    <row r="16">
      <c r="A16" s="25">
        <f>Lists!$A$3</f>
        <v/>
      </c>
      <c r="B16" s="26">
        <f>SUMPRODUCT((LEN(Forms!$B$5:$B$34)&gt;0)*(Forms!$F$5:$F$34=$A16))</f>
        <v/>
      </c>
    </row>
    <row r="17">
      <c r="A17" s="25">
        <f>Lists!$A$4</f>
        <v/>
      </c>
      <c r="B17" s="26">
        <f>SUMPRODUCT((LEN(Forms!$B$5:$B$34)&gt;0)*(Forms!$F$5:$F$34=$A17))</f>
        <v/>
      </c>
    </row>
    <row r="18">
      <c r="A18" s="25">
        <f>Lists!$A$5</f>
        <v/>
      </c>
      <c r="B18" s="26">
        <f>SUMPRODUCT((LEN(Forms!$B$5:$B$34)&gt;0)*(Forms!$F$5:$F$34=$A18))</f>
        <v/>
      </c>
    </row>
    <row r="19">
      <c r="A19" s="25">
        <f>Lists!$A$6</f>
        <v/>
      </c>
      <c r="B19" s="26">
        <f>SUMPRODUCT((LEN(Forms!$B$5:$B$34)&gt;0)*(Forms!$F$5:$F$34=$A19))</f>
        <v/>
      </c>
    </row>
    <row r="20">
      <c r="A20" s="25">
        <f>Lists!$A$7</f>
        <v/>
      </c>
      <c r="B20" s="26">
        <f>SUMPRODUCT((LEN(Forms!$B$5:$B$34)&gt;0)*(Forms!$F$5:$F$34=$A20))</f>
        <v/>
      </c>
    </row>
    <row r="21">
      <c r="A21" s="25">
        <f>Lists!$A$8</f>
        <v/>
      </c>
      <c r="B21" s="26">
        <f>SUMPRODUCT((LEN(Forms!$B$5:$B$34)&gt;0)*(Forms!$F$5:$F$34=$A21))</f>
        <v/>
      </c>
    </row>
    <row r="22">
      <c r="A22" s="25">
        <f>Lists!$A$9</f>
        <v/>
      </c>
      <c r="B22" s="26">
        <f>SUMPRODUCT((LEN(Forms!$B$5:$B$34)&gt;0)*(Forms!$F$5:$F$34=$A22))</f>
        <v/>
      </c>
    </row>
  </sheetData>
  <conditionalFormatting sqref="B10:B11">
    <cfRule type="expression" priority="1" dxfId="2">
      <formula>AND(ISNUMBER(B10),B10&gt;0)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8F8499"/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3" customWidth="1" min="2" max="2"/>
    <col width="12" customWidth="1" min="3" max="3"/>
  </cols>
  <sheetData>
    <row r="1">
      <c r="A1" s="3" t="inlineStr">
        <is>
          <t>Where answers go</t>
        </is>
      </c>
      <c r="C1" s="3" t="inlineStr">
        <is>
          <t>Yes or No</t>
        </is>
      </c>
    </row>
    <row r="2">
      <c r="A2" s="27" t="inlineStr">
        <is>
          <t>Email to the owner</t>
        </is>
      </c>
      <c r="C2" s="27" t="inlineStr">
        <is>
          <t>Yes</t>
        </is>
      </c>
    </row>
    <row r="3">
      <c r="A3" s="27" t="inlineStr">
        <is>
          <t>Google Sheets</t>
        </is>
      </c>
      <c r="C3" s="27" t="inlineStr">
        <is>
          <t>No</t>
        </is>
      </c>
    </row>
    <row r="4">
      <c r="A4" s="27" t="inlineStr">
        <is>
          <t>Slack</t>
        </is>
      </c>
    </row>
    <row r="5">
      <c r="A5" s="27" t="inlineStr">
        <is>
          <t>Discord</t>
        </is>
      </c>
    </row>
    <row r="6">
      <c r="A6" s="27" t="inlineStr">
        <is>
          <t>Notion</t>
        </is>
      </c>
    </row>
    <row r="7">
      <c r="A7" s="27" t="inlineStr">
        <is>
          <t>Zapier</t>
        </is>
      </c>
    </row>
    <row r="8">
      <c r="A8" s="27" t="inlineStr">
        <is>
          <t>Webhook</t>
        </is>
      </c>
    </row>
    <row r="9">
      <c r="A9" s="27" t="inlineStr">
        <is>
          <t>CSV export</t>
        </is>
      </c>
    </row>
    <row r="12">
      <c r="A12" s="14" t="inlineStr">
        <is>
          <t>Rename a place in column A and the dropdown and the Status counts follow.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2026-10-28T11:10:20Z</dcterms:created>
  <dcterms:modified xmlns:dcterms="http://purl.org/dc/terms/" xmlns:xsi="http://www.w3.org/2001/XMLSchema-instance" xsi:type="dcterms:W3CDTF">2026-10-28T11:10:20Z</dcterms:modified>
</cp:coreProperties>
</file>