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Question bank" sheetId="2" state="visible" r:id="rId2"/>
    <sheet xmlns:r="http://schemas.openxmlformats.org/officeDocument/2006/relationships" name="Lists" sheetId="3" state="visible" r:id="rId3"/>
  </sheets>
  <definedNames>
    <definedName name="_xlnm._FilterDatabase" localSheetId="1" hidden="1">'Question bank'!$A$4:$I$64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00231A2E"/>
      <sz val="18"/>
    </font>
    <font>
      <name val="Arial"/>
      <color rgb="005E5468"/>
      <sz val="11"/>
    </font>
    <font>
      <name val="Arial"/>
      <b val="1"/>
      <color rgb="00FBF5E9"/>
      <sz val="10"/>
    </font>
    <font>
      <name val="Arial"/>
      <b val="1"/>
      <color rgb="00231A2E"/>
      <sz val="12"/>
    </font>
    <font>
      <name val="Arial"/>
      <b val="1"/>
      <color rgb="00231A2E"/>
      <sz val="10"/>
    </font>
    <font>
      <name val="Arial"/>
      <color rgb="00231A2E"/>
      <sz val="10"/>
    </font>
    <font>
      <name val="Arial"/>
      <b val="1"/>
      <color rgb="008A1C12"/>
      <sz val="10"/>
    </font>
    <font>
      <name val="Arial"/>
      <i val="1"/>
      <color rgb="005E5468"/>
      <sz val="9"/>
    </font>
    <font>
      <name val="Arial"/>
      <b val="1"/>
      <color rgb="00231A2E"/>
      <sz val="16"/>
    </font>
    <font>
      <name val="Arial"/>
      <color rgb="005E5468"/>
      <sz val="10"/>
    </font>
  </fonts>
  <fills count="7">
    <fill>
      <patternFill/>
    </fill>
    <fill>
      <patternFill patternType="gray125"/>
    </fill>
    <fill>
      <patternFill patternType="solid">
        <fgColor rgb="00231A2E"/>
      </patternFill>
    </fill>
    <fill>
      <patternFill patternType="solid">
        <fgColor rgb="00FDEFC8"/>
      </patternFill>
    </fill>
    <fill>
      <patternFill patternType="solid">
        <fgColor rgb="00ECE8F1"/>
      </patternFill>
    </fill>
    <fill>
      <patternFill patternType="solid">
        <fgColor rgb="00E4DEFA"/>
      </patternFill>
    </fill>
    <fill>
      <patternFill patternType="solid">
        <fgColor rgb="007A4A00"/>
      </patternFill>
    </fill>
  </fills>
  <borders count="2">
    <border>
      <left/>
      <right/>
      <top/>
      <bottom/>
      <diagonal/>
    </border>
    <border>
      <left style="thin">
        <color rgb="00C9C1D3"/>
      </left>
      <right style="thin">
        <color rgb="00C9C1D3"/>
      </right>
      <top style="thin">
        <color rgb="00C9C1D3"/>
      </top>
      <bottom style="thin">
        <color rgb="00C9C1D3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horizontal="center" vertical="top"/>
    </xf>
    <xf numFmtId="0" fontId="5" fillId="0" borderId="1" applyAlignment="1" pivotButton="0" quotePrefix="0" xfId="0">
      <alignment vertical="top" wrapText="1"/>
    </xf>
    <xf numFmtId="0" fontId="6" fillId="0" borderId="1" applyAlignment="1" pivotButton="0" quotePrefix="0" xfId="0">
      <alignment vertical="top" wrapText="1"/>
    </xf>
    <xf numFmtId="0" fontId="4" fillId="0" borderId="0" pivotButton="0" quotePrefix="0" xfId="0"/>
    <xf numFmtId="0" fontId="5" fillId="3" borderId="1" pivotButton="0" quotePrefix="0" xfId="0"/>
    <xf numFmtId="0" fontId="6" fillId="0" borderId="0" pivotButton="0" quotePrefix="0" xfId="0"/>
    <xf numFmtId="0" fontId="5" fillId="4" borderId="1" pivotButton="0" quotePrefix="0" xfId="0"/>
    <xf numFmtId="0" fontId="3" fillId="2" borderId="1" pivotButton="0" quotePrefix="0" xfId="0"/>
    <xf numFmtId="0" fontId="6" fillId="0" borderId="0" applyAlignment="1" pivotButton="0" quotePrefix="0" xfId="0">
      <alignment vertical="top" wrapText="1"/>
    </xf>
    <xf numFmtId="0" fontId="7" fillId="5" borderId="0" applyAlignment="1" pivotButton="0" quotePrefix="0" xfId="0">
      <alignment vertical="top" wrapText="1"/>
    </xf>
    <xf numFmtId="0" fontId="8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10" fillId="0" borderId="0" pivotButton="0" quotePrefix="0" xfId="0"/>
    <xf numFmtId="0" fontId="3" fillId="6" borderId="1" applyAlignment="1" pivotButton="0" quotePrefix="0" xfId="0">
      <alignment vertical="center" wrapText="1"/>
    </xf>
    <xf numFmtId="0" fontId="10" fillId="0" borderId="1" applyAlignment="1" pivotButton="0" quotePrefix="0" xfId="0">
      <alignment horizontal="center" vertical="top"/>
    </xf>
    <xf numFmtId="0" fontId="5" fillId="3" borderId="1" applyAlignment="1" pivotButton="0" quotePrefix="0" xfId="0">
      <alignment horizontal="center" vertical="top"/>
    </xf>
    <xf numFmtId="0" fontId="6" fillId="3" borderId="1" applyAlignment="1" pivotButton="0" quotePrefix="0" xfId="0">
      <alignment vertical="top" wrapText="1"/>
    </xf>
    <xf numFmtId="0" fontId="6" fillId="4" borderId="1" applyAlignment="1" pivotButton="0" quotePrefix="0" xfId="0">
      <alignment horizontal="left" vertical="center" wrapText="1"/>
    </xf>
    <xf numFmtId="0" fontId="6" fillId="4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left" vertical="center" wrapText="1"/>
    </xf>
    <xf numFmtId="0" fontId="5" fillId="4" borderId="1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6" fillId="3" borderId="1" pivotButton="0" quotePrefix="0" xfId="0"/>
  </cellXfs>
  <cellStyles count="1">
    <cellStyle name="Normal" xfId="0" builtinId="0" hidden="0"/>
  </cellStyles>
  <dxfs count="1">
    <dxf>
      <font>
        <name val="Arial"/>
        <color rgb="00231A2E"/>
      </font>
      <fill>
        <patternFill patternType="solid">
          <bgColor rgb="00E4DEF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omments/comment1.xml><?xml version="1.0" encoding="utf-8"?>
<comments xmlns="http://schemas.openxmlformats.org/spreadsheetml/2006/main">
  <authors>
    <author>HornetForms</author>
  </authors>
  <commentList>
    <comment ref="G4" authorId="0" shapeId="0">
      <text>
        <t>NCES NHES:2023 PFI means the question is adapted from the Parent and Family Involvement in Education questionnaire, a US federal survey run by the National Center for Education Statistics: https://nces.ed.gov/nhes/pdf/pfi/2023_pfi.pdf. Q is its question number.</t>
      </text>
    </comment>
    <comment ref="H4" authorId="0" shapeId="0">
      <text>
        <t>Pick Yes for each question you will use. The summary on the right counts them.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tabColor rgb="00231A2E"/>
    <outlinePr summaryBelow="1" summaryRight="1"/>
    <pageSetUpPr/>
  </sheetPr>
  <dimension ref="A1:D27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6" customWidth="1" min="2" max="2"/>
    <col width="34" customWidth="1" min="3" max="3"/>
    <col width="90" customWidth="1" min="4" max="4"/>
  </cols>
  <sheetData>
    <row r="1"/>
    <row r="2">
      <c r="B2" s="1" t="inlineStr">
        <is>
          <t>Parent survey question bank</t>
        </is>
      </c>
    </row>
    <row r="3">
      <c r="B3" s="2" t="inlineStr">
        <is>
          <t>60 parent survey questions for schools, teachers, camps, after-school programs, daycares and preschools. Pick yours, then build the form. Works in Excel and Google Sheets.</t>
        </is>
      </c>
    </row>
    <row r="4"/>
    <row r="5">
      <c r="B5" s="3" t="inlineStr">
        <is>
          <t>Step</t>
        </is>
      </c>
      <c r="C5" s="3" t="inlineStr">
        <is>
          <t>What to do</t>
        </is>
      </c>
      <c r="D5" s="3" t="inlineStr">
        <is>
          <t>How</t>
        </is>
      </c>
    </row>
    <row r="6" ht="66" customHeight="1">
      <c r="B6" s="4" t="n">
        <v>1</v>
      </c>
      <c r="C6" s="5" t="inlineStr">
        <is>
          <t>Pick your questions</t>
        </is>
      </c>
      <c r="D6" s="6" t="inlineStr">
        <is>
          <t>On the Question bank tab, filter the Audience column to your setting: a school or class, a summer camp, an after-school program, a daycare or a preschool. Pick Yes in Use it? for each question you want. Ten to 15 is plenty. Clear the filter to see the summaries on the right again.</t>
        </is>
      </c>
    </row>
    <row r="7" ht="44" customHeight="1">
      <c r="B7" s="4" t="n">
        <v>2</v>
      </c>
      <c r="C7" s="5" t="inlineStr">
        <is>
          <t>Cover your goal</t>
        </is>
      </c>
      <c r="D7" s="6" t="inlineStr">
        <is>
          <t>Check the Goal summary on the right. If one goal drives your survey (for example communication), pick most questions from it and keep one overall question.</t>
        </is>
      </c>
    </row>
    <row r="8" ht="44" customHeight="1">
      <c r="B8" s="4" t="n">
        <v>3</v>
      </c>
      <c r="C8" s="5" t="inlineStr">
        <is>
          <t>Fill in the brackets</t>
        </is>
      </c>
      <c r="D8" s="6" t="inlineStr">
        <is>
          <t>Replace the words in [square brackets] with your own, and write the final wording in Your wording.</t>
        </is>
      </c>
    </row>
    <row r="9" ht="51" customHeight="1">
      <c r="B9" s="4" t="n">
        <v>4</v>
      </c>
      <c r="C9" s="5" t="inlineStr">
        <is>
          <t>Build the form</t>
        </is>
      </c>
      <c r="D9" s="6" t="inlineStr">
        <is>
          <t>Start a blank form and add your picks, or import parent-survey-import.csv (a ready 16-question school survey) on the Import a form screen in HornetForms. The import creates the questions. Add scale labels, logic and a language for the form in the editor.</t>
        </is>
      </c>
    </row>
    <row r="10" ht="44" customHeight="1">
      <c r="B10" s="4" t="n">
        <v>5</v>
      </c>
      <c r="C10" s="5" t="inlineStr">
        <is>
          <t>Share and report back</t>
        </is>
      </c>
      <c r="D10" s="6" t="inlineStr">
        <is>
          <t>Share the link in your newsletter and print the QR code for pickup. When answers are in, tell parents what you heard and what you will change.</t>
        </is>
      </c>
    </row>
    <row r="11"/>
    <row r="12">
      <c r="B12" s="7" t="inlineStr">
        <is>
          <t>Color key</t>
        </is>
      </c>
    </row>
    <row r="13">
      <c r="C13" s="8" t="inlineStr">
        <is>
          <t>Yellow</t>
        </is>
      </c>
      <c r="D13" s="9" t="inlineStr">
        <is>
          <t>You type or pick here.</t>
        </is>
      </c>
    </row>
    <row r="14">
      <c r="C14" s="10" t="inlineStr">
        <is>
          <t>Grey</t>
        </is>
      </c>
      <c r="D14" s="9" t="inlineStr">
        <is>
          <t>Worked out for you. Please do not type here.</t>
        </is>
      </c>
    </row>
    <row r="15">
      <c r="C15" s="11" t="inlineStr">
        <is>
          <t>Dark</t>
        </is>
      </c>
      <c r="D15" s="9" t="inlineStr">
        <is>
          <t>Column names. Please keep them as they are.</t>
        </is>
      </c>
    </row>
    <row r="16"/>
    <row r="17">
      <c r="B17" s="7" t="inlineStr">
        <is>
          <t>Good to know</t>
        </is>
      </c>
    </row>
    <row r="18" ht="48" customHeight="1">
      <c r="C18" s="12" t="inlineStr">
        <is>
          <t>Questions marked NCES NHES:2023 PFI are adapted from the Parent and Family Involvement in Education questionnaire, a US federal survey from the National Center for Education Statistics. We simplified some wording and answers, and say "your child" where the original says "this child". Original: https://nces.ed.gov/nhes/pdf/pfi/2023_pfi.pdf</t>
        </is>
      </c>
    </row>
    <row r="19" ht="28" customHeight="1">
      <c r="C19" s="12" t="inlineStr">
        <is>
          <t>Tell parents who will read their answers and what you will do with them, at the top of the form.</t>
        </is>
      </c>
    </row>
    <row r="20" ht="28" customHeight="1">
      <c r="C20" s="12" t="inlineStr">
        <is>
          <t>Keep one direction on every scale, so the good end is always in the same place.</t>
        </is>
      </c>
    </row>
    <row r="21" ht="28" customHeight="1">
      <c r="C21" s="12" t="inlineStr">
        <is>
          <t>The summary counts a question as picked when Use it? says Yes.</t>
        </is>
      </c>
    </row>
    <row r="22"/>
    <row r="23">
      <c r="B23" s="7" t="inlineStr">
        <is>
          <t>Example data</t>
        </is>
      </c>
    </row>
    <row r="24" ht="32" customHeight="1">
      <c r="C24" s="13" t="inlineStr">
        <is>
          <t>The 60 questions are examples. Words in square brackets are placeholders for your own activities and names. Nothing is picked when you open the file.</t>
        </is>
      </c>
    </row>
    <row r="25"/>
    <row r="26" ht="26" customHeight="1">
      <c r="C26" s="14" t="inlineStr">
        <is>
          <t>From the guide at https://hornetforms.com/blog/parent-survey-questions</t>
        </is>
      </c>
    </row>
    <row r="27">
      <c r="C27" s="15" t="inlineStr">
        <is>
          <t>Made by HornetForms, hornetforms.com</t>
        </is>
      </c>
    </row>
  </sheetData>
  <mergeCells count="6">
    <mergeCell ref="C20:D20"/>
    <mergeCell ref="C21:D21"/>
    <mergeCell ref="C24:D24"/>
    <mergeCell ref="C19:D19"/>
    <mergeCell ref="C18:D18"/>
    <mergeCell ref="C26:D26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F5B83D"/>
    <outlinePr summaryBelow="1" summaryRight="1"/>
    <pageSetUpPr/>
  </sheetPr>
  <dimension ref="A1:M64"/>
  <sheetViews>
    <sheetView workbookViewId="0">
      <pane xSplit="4" ySplit="4" topLeftCell="E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16" customWidth="1" min="2" max="2"/>
    <col width="16" customWidth="1" min="3" max="3"/>
    <col width="44" customWidth="1" min="4" max="4"/>
    <col width="16" customWidth="1" min="5" max="5"/>
    <col width="38" customWidth="1" min="6" max="6"/>
    <col width="24" customWidth="1" min="7" max="7"/>
    <col width="9" customWidth="1" min="8" max="8"/>
    <col width="30" customWidth="1" min="9" max="9"/>
    <col width="3" customWidth="1" min="10" max="10"/>
    <col width="22" customWidth="1" min="11" max="11"/>
    <col width="11" customWidth="1" min="12" max="12"/>
    <col width="9" customWidth="1" min="13" max="13"/>
  </cols>
  <sheetData>
    <row r="1">
      <c r="A1" s="16" t="inlineStr">
        <is>
          <t>Parent survey question bank: 60 questions</t>
        </is>
      </c>
    </row>
    <row r="2">
      <c r="A2" s="17" t="inlineStr">
        <is>
          <t>Pick Yes in Use it? for the questions you want. Most parent surveys need 10 to 15. Replace the words in [square brackets] with your own.</t>
        </is>
      </c>
    </row>
    <row r="4" ht="32" customHeight="1">
      <c r="A4" s="3" t="inlineStr">
        <is>
          <t>#</t>
        </is>
      </c>
      <c r="B4" s="3" t="inlineStr">
        <is>
          <t>Goal</t>
        </is>
      </c>
      <c r="C4" s="3" t="inlineStr">
        <is>
          <t>Audience</t>
        </is>
      </c>
      <c r="D4" s="3" t="inlineStr">
        <is>
          <t>Question</t>
        </is>
      </c>
      <c r="E4" s="3" t="inlineStr">
        <is>
          <t>Question type</t>
        </is>
      </c>
      <c r="F4" s="3" t="inlineStr">
        <is>
          <t>Answer options or scale labels</t>
        </is>
      </c>
      <c r="G4" s="3" t="inlineStr">
        <is>
          <t>Source</t>
        </is>
      </c>
      <c r="H4" s="18" t="inlineStr">
        <is>
          <t>Use it?</t>
        </is>
      </c>
      <c r="I4" s="18" t="inlineStr">
        <is>
          <t>Your wording</t>
        </is>
      </c>
      <c r="K4" s="3" t="inlineStr">
        <is>
          <t>Audience</t>
        </is>
      </c>
      <c r="L4" s="3" t="inlineStr">
        <is>
          <t>Questions</t>
        </is>
      </c>
      <c r="M4" s="3" t="inlineStr">
        <is>
          <t>Picked</t>
        </is>
      </c>
    </row>
    <row r="5" ht="46" customHeight="1">
      <c r="A5" s="19" t="n">
        <v>1</v>
      </c>
      <c r="B5" s="6" t="inlineStr">
        <is>
          <t>Communication</t>
        </is>
      </c>
      <c r="C5" s="6" t="inlineStr">
        <is>
          <t>Schools and teachers</t>
        </is>
      </c>
      <c r="D5" s="5" t="inlineStr">
        <is>
          <t>How well does the school let you know how your child is doing between report cards?</t>
        </is>
      </c>
      <c r="E5" s="6" t="inlineStr">
        <is>
          <t>Multiple choice</t>
        </is>
      </c>
      <c r="F5" s="6" t="inlineStr">
        <is>
          <t>Very well; Just okay; Not very well; Does not do it at all</t>
        </is>
      </c>
      <c r="G5" s="6" t="inlineStr">
        <is>
          <t>NCES NHES:2023 PFI, Q61a (adapted)</t>
        </is>
      </c>
      <c r="H5" s="20" t="n"/>
      <c r="I5" s="21" t="n"/>
      <c r="K5" s="22">
        <f>Lists!$A$2</f>
        <v/>
      </c>
      <c r="L5" s="23">
        <f>COUNTIF('Question bank'!$C$5:$C$64,$K5)</f>
        <v/>
      </c>
      <c r="M5" s="23">
        <f>COUNTIFS('Question bank'!$C$5:$C$64,$K5,'Question bank'!$H$5:$H$64,"Yes")</f>
        <v/>
      </c>
    </row>
    <row r="6" ht="46" customHeight="1">
      <c r="A6" s="19" t="n">
        <v>2</v>
      </c>
      <c r="B6" s="6" t="inlineStr">
        <is>
          <t>Communication</t>
        </is>
      </c>
      <c r="C6" s="6" t="inlineStr">
        <is>
          <t>Schools and teachers</t>
        </is>
      </c>
      <c r="D6" s="5" t="inlineStr">
        <is>
          <t>How well does the school explain what it expects of you as a parent?</t>
        </is>
      </c>
      <c r="E6" s="6" t="inlineStr">
        <is>
          <t>Multiple choice</t>
        </is>
      </c>
      <c r="F6" s="6" t="inlineStr">
        <is>
          <t>Very well; Just okay; Not very well; Does not do it at all</t>
        </is>
      </c>
      <c r="G6" s="6" t="inlineStr">
        <is>
          <t>NCES NHES:2023 PFI, Q61d (adapted)</t>
        </is>
      </c>
      <c r="H6" s="20" t="n"/>
      <c r="I6" s="21" t="n"/>
      <c r="K6" s="22">
        <f>Lists!$A$3</f>
        <v/>
      </c>
      <c r="L6" s="23">
        <f>COUNTIF('Question bank'!$C$5:$C$64,$K6)</f>
        <v/>
      </c>
      <c r="M6" s="23">
        <f>COUNTIFS('Question bank'!$C$5:$C$64,$K6,'Question bank'!$H$5:$H$64,"Yes")</f>
        <v/>
      </c>
    </row>
    <row r="7" ht="46" customHeight="1">
      <c r="A7" s="19" t="n">
        <v>3</v>
      </c>
      <c r="B7" s="6" t="inlineStr">
        <is>
          <t>Communication</t>
        </is>
      </c>
      <c r="C7" s="6" t="inlineStr">
        <is>
          <t>Schools and teachers</t>
        </is>
      </c>
      <c r="D7" s="5" t="inlineStr">
        <is>
          <t>How satisfied are you with the way school staff interact with parents?</t>
        </is>
      </c>
      <c r="E7" s="6" t="inlineStr">
        <is>
          <t>Multiple choice</t>
        </is>
      </c>
      <c r="F7" s="6" t="inlineStr">
        <is>
          <t>Very satisfied; Somewhat satisfied; Somewhat dissatisfied; Very dissatisfied</t>
        </is>
      </c>
      <c r="G7" s="6" t="inlineStr">
        <is>
          <t>NCES NHES:2023 PFI, Q62e (adapted)</t>
        </is>
      </c>
      <c r="H7" s="20" t="n"/>
      <c r="I7" s="21" t="n"/>
      <c r="K7" s="22">
        <f>Lists!$A$4</f>
        <v/>
      </c>
      <c r="L7" s="23">
        <f>COUNTIF('Question bank'!$C$5:$C$64,$K7)</f>
        <v/>
      </c>
      <c r="M7" s="23">
        <f>COUNTIFS('Question bank'!$C$5:$C$64,$K7,'Question bank'!$H$5:$H$64,"Yes")</f>
        <v/>
      </c>
    </row>
    <row r="8" ht="46" customHeight="1">
      <c r="A8" s="19" t="n">
        <v>4</v>
      </c>
      <c r="B8" s="6" t="inlineStr">
        <is>
          <t>Communication</t>
        </is>
      </c>
      <c r="C8" s="6" t="inlineStr">
        <is>
          <t>Schools and teachers</t>
        </is>
      </c>
      <c r="D8" s="5" t="inlineStr">
        <is>
          <t>Does the school send newsletters and notices in the language you read best?</t>
        </is>
      </c>
      <c r="E8" s="6" t="inlineStr">
        <is>
          <t>Multiple choice</t>
        </is>
      </c>
      <c r="F8" s="6" t="inlineStr">
        <is>
          <t>Yes; Some of them; No</t>
        </is>
      </c>
      <c r="G8" s="6" t="inlineStr">
        <is>
          <t>NCES NHES:2023 PFI, Q100 (adapted)</t>
        </is>
      </c>
      <c r="H8" s="20" t="n"/>
      <c r="I8" s="21" t="n"/>
      <c r="K8" s="22">
        <f>Lists!$A$5</f>
        <v/>
      </c>
      <c r="L8" s="23">
        <f>COUNTIF('Question bank'!$C$5:$C$64,$K8)</f>
        <v/>
      </c>
      <c r="M8" s="23">
        <f>COUNTIFS('Question bank'!$C$5:$C$64,$K8,'Question bank'!$H$5:$H$64,"Yes")</f>
        <v/>
      </c>
    </row>
    <row r="9" ht="46" customHeight="1">
      <c r="A9" s="19" t="n">
        <v>5</v>
      </c>
      <c r="B9" s="6" t="inlineStr">
        <is>
          <t>Communication</t>
        </is>
      </c>
      <c r="C9" s="6" t="inlineStr">
        <is>
          <t>Schools and teachers</t>
        </is>
      </c>
      <c r="D9" s="5" t="inlineStr">
        <is>
          <t>How would you like to hear from the school?</t>
        </is>
      </c>
      <c r="E9" s="6" t="inlineStr">
        <is>
          <t>Checkboxes</t>
        </is>
      </c>
      <c r="F9" s="6" t="inlineStr">
        <is>
          <t>Email; Text message; School app; Paper notes home; Phone call</t>
        </is>
      </c>
      <c r="G9" s="6" t="inlineStr">
        <is>
          <t>HornetForms</t>
        </is>
      </c>
      <c r="H9" s="20" t="n"/>
      <c r="I9" s="21" t="n"/>
      <c r="K9" s="22">
        <f>Lists!$A$6</f>
        <v/>
      </c>
      <c r="L9" s="23">
        <f>COUNTIF('Question bank'!$C$5:$C$64,$K9)</f>
        <v/>
      </c>
      <c r="M9" s="23">
        <f>COUNTIFS('Question bank'!$C$5:$C$64,$K9,'Question bank'!$H$5:$H$64,"Yes")</f>
        <v/>
      </c>
    </row>
    <row r="10" ht="46" customHeight="1">
      <c r="A10" s="19" t="n">
        <v>6</v>
      </c>
      <c r="B10" s="6" t="inlineStr">
        <is>
          <t>Communication</t>
        </is>
      </c>
      <c r="C10" s="6" t="inlineStr">
        <is>
          <t>Schools and teachers</t>
        </is>
      </c>
      <c r="D10" s="5" t="inlineStr">
        <is>
          <t>How do you feel about the number of messages you get from the school?</t>
        </is>
      </c>
      <c r="E10" s="6" t="inlineStr">
        <is>
          <t>Multiple choice</t>
        </is>
      </c>
      <c r="F10" s="6" t="inlineStr">
        <is>
          <t>Too few; About right; Too many</t>
        </is>
      </c>
      <c r="G10" s="6" t="inlineStr">
        <is>
          <t>HornetForms</t>
        </is>
      </c>
      <c r="H10" s="20" t="n"/>
      <c r="I10" s="21" t="n"/>
      <c r="K10" s="24" t="inlineStr">
        <is>
          <t>All</t>
        </is>
      </c>
      <c r="L10" s="25">
        <f>SUM(L5:L9)</f>
        <v/>
      </c>
      <c r="M10" s="25">
        <f>SUM(M5:M9)</f>
        <v/>
      </c>
    </row>
    <row r="11" ht="46" customHeight="1">
      <c r="A11" s="19" t="n">
        <v>7</v>
      </c>
      <c r="B11" s="6" t="inlineStr">
        <is>
          <t>Learning</t>
        </is>
      </c>
      <c r="C11" s="6" t="inlineStr">
        <is>
          <t>Schools and teachers</t>
        </is>
      </c>
      <c r="D11" s="5" t="inlineStr">
        <is>
          <t>How satisfied are you with the academic standards of the school?</t>
        </is>
      </c>
      <c r="E11" s="6" t="inlineStr">
        <is>
          <t>Multiple choice</t>
        </is>
      </c>
      <c r="F11" s="6" t="inlineStr">
        <is>
          <t>Very satisfied; Somewhat satisfied; Somewhat dissatisfied; Very dissatisfied</t>
        </is>
      </c>
      <c r="G11" s="6" t="inlineStr">
        <is>
          <t>NCES NHES:2023 PFI, Q62c (adapted)</t>
        </is>
      </c>
      <c r="H11" s="20" t="n"/>
      <c r="I11" s="21" t="n"/>
    </row>
    <row r="12" ht="46" customHeight="1">
      <c r="A12" s="19" t="n">
        <v>8</v>
      </c>
      <c r="B12" s="6" t="inlineStr">
        <is>
          <t>Learning</t>
        </is>
      </c>
      <c r="C12" s="6" t="inlineStr">
        <is>
          <t>Schools and teachers</t>
        </is>
      </c>
      <c r="D12" s="5" t="inlineStr">
        <is>
          <t>How do you feel about the amount of homework your child gets?</t>
        </is>
      </c>
      <c r="E12" s="6" t="inlineStr">
        <is>
          <t>Multiple choice</t>
        </is>
      </c>
      <c r="F12" s="6" t="inlineStr">
        <is>
          <t>Too little; About right; Too much</t>
        </is>
      </c>
      <c r="G12" s="6" t="inlineStr">
        <is>
          <t>NCES NHES:2023 PFI, Q65 (adapted)</t>
        </is>
      </c>
      <c r="H12" s="20" t="n"/>
      <c r="I12" s="21" t="n"/>
      <c r="K12" s="3" t="inlineStr">
        <is>
          <t>Goal</t>
        </is>
      </c>
      <c r="L12" s="3" t="inlineStr">
        <is>
          <t>Questions</t>
        </is>
      </c>
      <c r="M12" s="3" t="inlineStr">
        <is>
          <t>Picked</t>
        </is>
      </c>
    </row>
    <row r="13" ht="46" customHeight="1">
      <c r="A13" s="19" t="n">
        <v>9</v>
      </c>
      <c r="B13" s="6" t="inlineStr">
        <is>
          <t>Learning</t>
        </is>
      </c>
      <c r="C13" s="6" t="inlineStr">
        <is>
          <t>Schools and teachers</t>
        </is>
      </c>
      <c r="D13" s="5" t="inlineStr">
        <is>
          <t>How well does the school give you ideas for helping your child with homework?</t>
        </is>
      </c>
      <c r="E13" s="6" t="inlineStr">
        <is>
          <t>Multiple choice</t>
        </is>
      </c>
      <c r="F13" s="6" t="inlineStr">
        <is>
          <t>Very well; Just okay; Not very well; Does not do it at all</t>
        </is>
      </c>
      <c r="G13" s="6" t="inlineStr">
        <is>
          <t>NCES NHES:2023 PFI, Q61b (adapted)</t>
        </is>
      </c>
      <c r="H13" s="20" t="n"/>
      <c r="I13" s="21" t="n"/>
      <c r="K13" s="22">
        <f>Lists!$C$2</f>
        <v/>
      </c>
      <c r="L13" s="23">
        <f>COUNTIF('Question bank'!$B$5:$B$64,$K13)</f>
        <v/>
      </c>
      <c r="M13" s="23">
        <f>COUNTIFS('Question bank'!$B$5:$B$64,$K13,'Question bank'!$H$5:$H$64,"Yes")</f>
        <v/>
      </c>
    </row>
    <row r="14" ht="46" customHeight="1">
      <c r="A14" s="19" t="n">
        <v>10</v>
      </c>
      <c r="B14" s="6" t="inlineStr">
        <is>
          <t>Learning</t>
        </is>
      </c>
      <c r="C14" s="6" t="inlineStr">
        <is>
          <t>Schools and teachers</t>
        </is>
      </c>
      <c r="D14" s="5" t="inlineStr">
        <is>
          <t>How well do you understand what your child is learning this year?</t>
        </is>
      </c>
      <c r="E14" s="6" t="inlineStr">
        <is>
          <t>Linear scale, 1 to 5</t>
        </is>
      </c>
      <c r="F14" s="6" t="inlineStr">
        <is>
          <t>Not at all to Very well</t>
        </is>
      </c>
      <c r="G14" s="6" t="inlineStr">
        <is>
          <t>HornetForms</t>
        </is>
      </c>
      <c r="H14" s="20" t="n"/>
      <c r="I14" s="21" t="n"/>
      <c r="K14" s="22">
        <f>Lists!$C$3</f>
        <v/>
      </c>
      <c r="L14" s="23">
        <f>COUNTIF('Question bank'!$B$5:$B$64,$K14)</f>
        <v/>
      </c>
      <c r="M14" s="23">
        <f>COUNTIFS('Question bank'!$B$5:$B$64,$K14,'Question bank'!$H$5:$H$64,"Yes")</f>
        <v/>
      </c>
    </row>
    <row r="15" ht="46" customHeight="1">
      <c r="A15" s="19" t="n">
        <v>11</v>
      </c>
      <c r="B15" s="6" t="inlineStr">
        <is>
          <t>Learning</t>
        </is>
      </c>
      <c r="C15" s="6" t="inlineStr">
        <is>
          <t>Schools and teachers</t>
        </is>
      </c>
      <c r="D15" s="5" t="inlineStr">
        <is>
          <t>How challenging is the schoolwork for your child?</t>
        </is>
      </c>
      <c r="E15" s="6" t="inlineStr">
        <is>
          <t>Multiple choice</t>
        </is>
      </c>
      <c r="F15" s="6" t="inlineStr">
        <is>
          <t>Too easy; About right; Too hard</t>
        </is>
      </c>
      <c r="G15" s="6" t="inlineStr">
        <is>
          <t>HornetForms</t>
        </is>
      </c>
      <c r="H15" s="20" t="n"/>
      <c r="I15" s="21" t="n"/>
      <c r="K15" s="22">
        <f>Lists!$C$4</f>
        <v/>
      </c>
      <c r="L15" s="23">
        <f>COUNTIF('Question bank'!$B$5:$B$64,$K15)</f>
        <v/>
      </c>
      <c r="M15" s="23">
        <f>COUNTIFS('Question bank'!$B$5:$B$64,$K15,'Question bank'!$H$5:$H$64,"Yes")</f>
        <v/>
      </c>
    </row>
    <row r="16" ht="46" customHeight="1">
      <c r="A16" s="19" t="n">
        <v>12</v>
      </c>
      <c r="B16" s="6" t="inlineStr">
        <is>
          <t>Learning</t>
        </is>
      </c>
      <c r="C16" s="6" t="inlineStr">
        <is>
          <t>Schools and teachers</t>
        </is>
      </c>
      <c r="D16" s="5" t="inlineStr">
        <is>
          <t>What would help you support your child's learning at home?</t>
        </is>
      </c>
      <c r="E16" s="6" t="inlineStr">
        <is>
          <t>Checkboxes</t>
        </is>
      </c>
      <c r="F16" s="6" t="inlineStr">
        <is>
          <t>Homework tips; Reading lists; Parent workshops; Online resources; More progress updates</t>
        </is>
      </c>
      <c r="G16" s="6" t="inlineStr">
        <is>
          <t>HornetForms</t>
        </is>
      </c>
      <c r="H16" s="20" t="n"/>
      <c r="I16" s="21" t="n"/>
      <c r="K16" s="22">
        <f>Lists!$C$5</f>
        <v/>
      </c>
      <c r="L16" s="23">
        <f>COUNTIF('Question bank'!$B$5:$B$64,$K16)</f>
        <v/>
      </c>
      <c r="M16" s="23">
        <f>COUNTIFS('Question bank'!$B$5:$B$64,$K16,'Question bank'!$H$5:$H$64,"Yes")</f>
        <v/>
      </c>
    </row>
    <row r="17" ht="46" customHeight="1">
      <c r="A17" s="19" t="n">
        <v>13</v>
      </c>
      <c r="B17" s="6" t="inlineStr">
        <is>
          <t>Climate and safety</t>
        </is>
      </c>
      <c r="C17" s="6" t="inlineStr">
        <is>
          <t>Schools and teachers</t>
        </is>
      </c>
      <c r="D17" s="5" t="inlineStr">
        <is>
          <t>Overall, how satisfied are you with your child's school this year?</t>
        </is>
      </c>
      <c r="E17" s="6" t="inlineStr">
        <is>
          <t>Multiple choice</t>
        </is>
      </c>
      <c r="F17" s="6" t="inlineStr">
        <is>
          <t>Very satisfied; Somewhat satisfied; Somewhat dissatisfied; Very dissatisfied</t>
        </is>
      </c>
      <c r="G17" s="6" t="inlineStr">
        <is>
          <t>NCES NHES:2023 PFI, Q62a (adapted)</t>
        </is>
      </c>
      <c r="H17" s="20" t="n"/>
      <c r="I17" s="21" t="n"/>
      <c r="K17" s="22">
        <f>Lists!$C$6</f>
        <v/>
      </c>
      <c r="L17" s="23">
        <f>COUNTIF('Question bank'!$B$5:$B$64,$K17)</f>
        <v/>
      </c>
      <c r="M17" s="23">
        <f>COUNTIFS('Question bank'!$B$5:$B$64,$K17,'Question bank'!$H$5:$H$64,"Yes")</f>
        <v/>
      </c>
    </row>
    <row r="18" ht="46" customHeight="1">
      <c r="A18" s="19" t="n">
        <v>14</v>
      </c>
      <c r="B18" s="6" t="inlineStr">
        <is>
          <t>Climate and safety</t>
        </is>
      </c>
      <c r="C18" s="6" t="inlineStr">
        <is>
          <t>Schools and teachers</t>
        </is>
      </c>
      <c r="D18" s="5" t="inlineStr">
        <is>
          <t>My child enjoys school.</t>
        </is>
      </c>
      <c r="E18" s="6" t="inlineStr">
        <is>
          <t>Multiple choice</t>
        </is>
      </c>
      <c r="F18" s="6" t="inlineStr">
        <is>
          <t>Strongly agree; Agree; Disagree; Strongly disagree</t>
        </is>
      </c>
      <c r="G18" s="6" t="inlineStr">
        <is>
          <t>NCES NHES:2023 PFI, Q48 (adapted)</t>
        </is>
      </c>
      <c r="H18" s="20" t="n"/>
      <c r="I18" s="21" t="n"/>
      <c r="K18" s="22">
        <f>Lists!$C$7</f>
        <v/>
      </c>
      <c r="L18" s="23">
        <f>COUNTIF('Question bank'!$B$5:$B$64,$K18)</f>
        <v/>
      </c>
      <c r="M18" s="23">
        <f>COUNTIFS('Question bank'!$B$5:$B$64,$K18,'Question bank'!$H$5:$H$64,"Yes")</f>
        <v/>
      </c>
    </row>
    <row r="19" ht="46" customHeight="1">
      <c r="A19" s="19" t="n">
        <v>15</v>
      </c>
      <c r="B19" s="6" t="inlineStr">
        <is>
          <t>Climate and safety</t>
        </is>
      </c>
      <c r="C19" s="6" t="inlineStr">
        <is>
          <t>Schools and teachers</t>
        </is>
      </c>
      <c r="D19" s="5" t="inlineStr">
        <is>
          <t>How satisfied are you with the order and discipline at the school?</t>
        </is>
      </c>
      <c r="E19" s="6" t="inlineStr">
        <is>
          <t>Multiple choice</t>
        </is>
      </c>
      <c r="F19" s="6" t="inlineStr">
        <is>
          <t>Very satisfied; Somewhat satisfied; Somewhat dissatisfied; Very dissatisfied</t>
        </is>
      </c>
      <c r="G19" s="6" t="inlineStr">
        <is>
          <t>NCES NHES:2023 PFI, Q62d (adapted)</t>
        </is>
      </c>
      <c r="H19" s="20" t="n"/>
      <c r="I19" s="21" t="n"/>
      <c r="K19" s="24" t="inlineStr">
        <is>
          <t>All</t>
        </is>
      </c>
      <c r="L19" s="25">
        <f>SUM(L13:L18)</f>
        <v/>
      </c>
      <c r="M19" s="25">
        <f>SUM(M13:M18)</f>
        <v/>
      </c>
    </row>
    <row r="20" ht="46" customHeight="1">
      <c r="A20" s="19" t="n">
        <v>16</v>
      </c>
      <c r="B20" s="6" t="inlineStr">
        <is>
          <t>Climate and safety</t>
        </is>
      </c>
      <c r="C20" s="6" t="inlineStr">
        <is>
          <t>Schools and teachers</t>
        </is>
      </c>
      <c r="D20" s="5" t="inlineStr">
        <is>
          <t>My child feels safe at school.</t>
        </is>
      </c>
      <c r="E20" s="6" t="inlineStr">
        <is>
          <t>Multiple choice</t>
        </is>
      </c>
      <c r="F20" s="6" t="inlineStr">
        <is>
          <t>Strongly agree; Agree; Disagree; Strongly disagree</t>
        </is>
      </c>
      <c r="G20" s="6" t="inlineStr">
        <is>
          <t>HornetForms</t>
        </is>
      </c>
      <c r="H20" s="20" t="n"/>
      <c r="I20" s="21" t="n"/>
      <c r="K20" s="26">
        <f>IF(M10&gt;15,"That is more than 15 questions. Parents answer on their phones at pickup: trim it.",IF(M10=0,"Pick Yes in Use it? to build your survey.",""))</f>
        <v/>
      </c>
    </row>
    <row r="21" ht="46" customHeight="1">
      <c r="A21" s="19" t="n">
        <v>17</v>
      </c>
      <c r="B21" s="6" t="inlineStr">
        <is>
          <t>Climate and safety</t>
        </is>
      </c>
      <c r="C21" s="6" t="inlineStr">
        <is>
          <t>Schools and teachers</t>
        </is>
      </c>
      <c r="D21" s="5" t="inlineStr">
        <is>
          <t>My child has at least one adult at school they can go to for help.</t>
        </is>
      </c>
      <c r="E21" s="6" t="inlineStr">
        <is>
          <t>Multiple choice</t>
        </is>
      </c>
      <c r="F21" s="6" t="inlineStr">
        <is>
          <t>Strongly agree; Agree; Disagree; Strongly disagree; Not sure</t>
        </is>
      </c>
      <c r="G21" s="6" t="inlineStr">
        <is>
          <t>HornetForms</t>
        </is>
      </c>
      <c r="H21" s="20" t="n"/>
      <c r="I21" s="21" t="n"/>
    </row>
    <row r="22" ht="46" customHeight="1">
      <c r="A22" s="19" t="n">
        <v>18</v>
      </c>
      <c r="B22" s="6" t="inlineStr">
        <is>
          <t>Climate and safety</t>
        </is>
      </c>
      <c r="C22" s="6" t="inlineStr">
        <is>
          <t>Schools and teachers</t>
        </is>
      </c>
      <c r="D22" s="5" t="inlineStr">
        <is>
          <t>The school deals with bullying quickly and fairly.</t>
        </is>
      </c>
      <c r="E22" s="6" t="inlineStr">
        <is>
          <t>Multiple choice</t>
        </is>
      </c>
      <c r="F22" s="6" t="inlineStr">
        <is>
          <t>Strongly agree; Agree; Disagree; Strongly disagree; Not sure</t>
        </is>
      </c>
      <c r="G22" s="6" t="inlineStr">
        <is>
          <t>HornetForms</t>
        </is>
      </c>
      <c r="H22" s="20" t="n"/>
      <c r="I22" s="21" t="n"/>
    </row>
    <row r="23" ht="46" customHeight="1">
      <c r="A23" s="19" t="n">
        <v>19</v>
      </c>
      <c r="B23" s="6" t="inlineStr">
        <is>
          <t>Climate and safety</t>
        </is>
      </c>
      <c r="C23" s="6" t="inlineStr">
        <is>
          <t>Schools and teachers</t>
        </is>
      </c>
      <c r="D23" s="5" t="inlineStr">
        <is>
          <t>Is there anything that makes your child feel unsafe or unwelcome at school?</t>
        </is>
      </c>
      <c r="E23" s="6" t="inlineStr">
        <is>
          <t>Long answer</t>
        </is>
      </c>
      <c r="F23" s="6" t="inlineStr">
        <is>
          <t>Optional</t>
        </is>
      </c>
      <c r="G23" s="6" t="inlineStr">
        <is>
          <t>HornetForms</t>
        </is>
      </c>
      <c r="H23" s="20" t="n"/>
      <c r="I23" s="21" t="n"/>
    </row>
    <row r="24" ht="46" customHeight="1">
      <c r="A24" s="19" t="n">
        <v>20</v>
      </c>
      <c r="B24" s="6" t="inlineStr">
        <is>
          <t>Family engagement</t>
        </is>
      </c>
      <c r="C24" s="6" t="inlineStr">
        <is>
          <t>Schools and teachers</t>
        </is>
      </c>
      <c r="D24" s="5" t="inlineStr">
        <is>
          <t>Since the start of the school year, which of these have you done at the school?</t>
        </is>
      </c>
      <c r="E24" s="6" t="inlineStr">
        <is>
          <t>Checkboxes</t>
        </is>
      </c>
      <c r="F24" s="6" t="inlineStr">
        <is>
          <t>Went to a school or class event; Volunteered; Went to an open house or back-to-school night; Went to a PTA or PTO meeting; Went to a parent-teacher conference; Helped with fundraising; Served on a school committee</t>
        </is>
      </c>
      <c r="G24" s="6" t="inlineStr">
        <is>
          <t>NCES NHES:2023 PFI, Q58 (adapted)</t>
        </is>
      </c>
      <c r="H24" s="20" t="n"/>
      <c r="I24" s="21" t="n"/>
    </row>
    <row r="25" ht="46" customHeight="1">
      <c r="A25" s="19" t="n">
        <v>21</v>
      </c>
      <c r="B25" s="6" t="inlineStr">
        <is>
          <t>Family engagement</t>
        </is>
      </c>
      <c r="C25" s="6" t="inlineStr">
        <is>
          <t>Schools and teachers</t>
        </is>
      </c>
      <c r="D25" s="5" t="inlineStr">
        <is>
          <t>I feel welcome at my child's school.</t>
        </is>
      </c>
      <c r="E25" s="6" t="inlineStr">
        <is>
          <t>Multiple choice</t>
        </is>
      </c>
      <c r="F25" s="6" t="inlineStr">
        <is>
          <t>Strongly agree; Agree; Disagree; Strongly disagree</t>
        </is>
      </c>
      <c r="G25" s="6" t="inlineStr">
        <is>
          <t>HornetForms</t>
        </is>
      </c>
      <c r="H25" s="20" t="n"/>
      <c r="I25" s="21" t="n"/>
    </row>
    <row r="26" ht="46" customHeight="1">
      <c r="A26" s="19" t="n">
        <v>22</v>
      </c>
      <c r="B26" s="6" t="inlineStr">
        <is>
          <t>Family engagement</t>
        </is>
      </c>
      <c r="C26" s="6" t="inlineStr">
        <is>
          <t>Schools and teachers</t>
        </is>
      </c>
      <c r="D26" s="5" t="inlineStr">
        <is>
          <t>How hard is it to take part in school activities because of the language you speak?</t>
        </is>
      </c>
      <c r="E26" s="6" t="inlineStr">
        <is>
          <t>Multiple choice</t>
        </is>
      </c>
      <c r="F26" s="6" t="inlineStr">
        <is>
          <t>Very hard; Somewhat hard; Not at all hard</t>
        </is>
      </c>
      <c r="G26" s="6" t="inlineStr">
        <is>
          <t>NCES NHES:2023 PFI, Q98 (adapted)</t>
        </is>
      </c>
      <c r="H26" s="20" t="n"/>
      <c r="I26" s="21" t="n"/>
    </row>
    <row r="27" ht="46" customHeight="1">
      <c r="A27" s="19" t="n">
        <v>23</v>
      </c>
      <c r="B27" s="6" t="inlineStr">
        <is>
          <t>Family engagement</t>
        </is>
      </c>
      <c r="C27" s="6" t="inlineStr">
        <is>
          <t>Schools and teachers</t>
        </is>
      </c>
      <c r="D27" s="5" t="inlineStr">
        <is>
          <t>Does the school have interpreters who speak your language for meetings and conferences?</t>
        </is>
      </c>
      <c r="E27" s="6" t="inlineStr">
        <is>
          <t>Multiple choice</t>
        </is>
      </c>
      <c r="F27" s="6" t="inlineStr">
        <is>
          <t>Yes; No; I don't need one</t>
        </is>
      </c>
      <c r="G27" s="6" t="inlineStr">
        <is>
          <t>NCES NHES:2023 PFI, Q99 (adapted)</t>
        </is>
      </c>
      <c r="H27" s="20" t="n"/>
      <c r="I27" s="21" t="n"/>
    </row>
    <row r="28" ht="46" customHeight="1">
      <c r="A28" s="19" t="n">
        <v>24</v>
      </c>
      <c r="B28" s="6" t="inlineStr">
        <is>
          <t>Family engagement</t>
        </is>
      </c>
      <c r="C28" s="6" t="inlineStr">
        <is>
          <t>Schools and teachers</t>
        </is>
      </c>
      <c r="D28" s="5" t="inlineStr">
        <is>
          <t>What makes it hard to take part in school activities?</t>
        </is>
      </c>
      <c r="E28" s="6" t="inlineStr">
        <is>
          <t>Checkboxes</t>
        </is>
      </c>
      <c r="F28" s="6" t="inlineStr">
        <is>
          <t>Work hours; Care for other children; Getting there; Meeting times; Nothing gets in the way</t>
        </is>
      </c>
      <c r="G28" s="6" t="inlineStr">
        <is>
          <t>HornetForms</t>
        </is>
      </c>
      <c r="H28" s="20" t="n"/>
      <c r="I28" s="21" t="n"/>
    </row>
    <row r="29" ht="46" customHeight="1">
      <c r="A29" s="19" t="n">
        <v>25</v>
      </c>
      <c r="B29" s="6" t="inlineStr">
        <is>
          <t>Family engagement</t>
        </is>
      </c>
      <c r="C29" s="6" t="inlineStr">
        <is>
          <t>Schools and teachers</t>
        </is>
      </c>
      <c r="D29" s="5" t="inlineStr">
        <is>
          <t>Which times work best for you to come to school events?</t>
        </is>
      </c>
      <c r="E29" s="6" t="inlineStr">
        <is>
          <t>Checkboxes</t>
        </is>
      </c>
      <c r="F29" s="6" t="inlineStr">
        <is>
          <t>Weekday mornings; Weekday lunchtimes; Weekday evenings; Weekends</t>
        </is>
      </c>
      <c r="G29" s="6" t="inlineStr">
        <is>
          <t>HornetForms</t>
        </is>
      </c>
      <c r="H29" s="20" t="n"/>
      <c r="I29" s="21" t="n"/>
    </row>
    <row r="30" ht="46" customHeight="1">
      <c r="A30" s="19" t="n">
        <v>26</v>
      </c>
      <c r="B30" s="6" t="inlineStr">
        <is>
          <t>Teachers and staff</t>
        </is>
      </c>
      <c r="C30" s="6" t="inlineStr">
        <is>
          <t>Schools and teachers</t>
        </is>
      </c>
      <c r="D30" s="5" t="inlineStr">
        <is>
          <t>How satisfied are you with the teachers your child has this year?</t>
        </is>
      </c>
      <c r="E30" s="6" t="inlineStr">
        <is>
          <t>Multiple choice</t>
        </is>
      </c>
      <c r="F30" s="6" t="inlineStr">
        <is>
          <t>Very satisfied; Somewhat satisfied; Somewhat dissatisfied; Very dissatisfied</t>
        </is>
      </c>
      <c r="G30" s="6" t="inlineStr">
        <is>
          <t>NCES NHES:2023 PFI, Q62b (adapted)</t>
        </is>
      </c>
      <c r="H30" s="20" t="n"/>
      <c r="I30" s="21" t="n"/>
    </row>
    <row r="31" ht="46" customHeight="1">
      <c r="A31" s="19" t="n">
        <v>27</v>
      </c>
      <c r="B31" s="6" t="inlineStr">
        <is>
          <t>Teachers and staff</t>
        </is>
      </c>
      <c r="C31" s="6" t="inlineStr">
        <is>
          <t>Schools and teachers</t>
        </is>
      </c>
      <c r="D31" s="5" t="inlineStr">
        <is>
          <t>My child's teacher knows my child as a person.</t>
        </is>
      </c>
      <c r="E31" s="6" t="inlineStr">
        <is>
          <t>Multiple choice</t>
        </is>
      </c>
      <c r="F31" s="6" t="inlineStr">
        <is>
          <t>Strongly agree; Agree; Disagree; Strongly disagree</t>
        </is>
      </c>
      <c r="G31" s="6" t="inlineStr">
        <is>
          <t>HornetForms</t>
        </is>
      </c>
      <c r="H31" s="20" t="n"/>
      <c r="I31" s="21" t="n"/>
    </row>
    <row r="32" ht="46" customHeight="1">
      <c r="A32" s="19" t="n">
        <v>28</v>
      </c>
      <c r="B32" s="6" t="inlineStr">
        <is>
          <t>Teachers and staff</t>
        </is>
      </c>
      <c r="C32" s="6" t="inlineStr">
        <is>
          <t>Schools and teachers</t>
        </is>
      </c>
      <c r="D32" s="5" t="inlineStr">
        <is>
          <t>The teacher gives useful feedback on my child's work.</t>
        </is>
      </c>
      <c r="E32" s="6" t="inlineStr">
        <is>
          <t>Multiple choice</t>
        </is>
      </c>
      <c r="F32" s="6" t="inlineStr">
        <is>
          <t>Strongly agree; Agree; Disagree; Strongly disagree</t>
        </is>
      </c>
      <c r="G32" s="6" t="inlineStr">
        <is>
          <t>HornetForms</t>
        </is>
      </c>
      <c r="H32" s="20" t="n"/>
      <c r="I32" s="21" t="n"/>
    </row>
    <row r="33" ht="46" customHeight="1">
      <c r="A33" s="19" t="n">
        <v>29</v>
      </c>
      <c r="B33" s="6" t="inlineStr">
        <is>
          <t>Teachers and staff</t>
        </is>
      </c>
      <c r="C33" s="6" t="inlineStr">
        <is>
          <t>Schools and teachers</t>
        </is>
      </c>
      <c r="D33" s="5" t="inlineStr">
        <is>
          <t>How quickly does the teacher usually reply to you?</t>
        </is>
      </c>
      <c r="E33" s="6" t="inlineStr">
        <is>
          <t>Multiple choice</t>
        </is>
      </c>
      <c r="F33" s="6" t="inlineStr">
        <is>
          <t>Same day; Within two days; It takes longer; I have not contacted the teacher</t>
        </is>
      </c>
      <c r="G33" s="6" t="inlineStr">
        <is>
          <t>HornetForms</t>
        </is>
      </c>
      <c r="H33" s="20" t="n"/>
      <c r="I33" s="21" t="n"/>
    </row>
    <row r="34" ht="46" customHeight="1">
      <c r="A34" s="19" t="n">
        <v>30</v>
      </c>
      <c r="B34" s="6" t="inlineStr">
        <is>
          <t>Teachers and staff</t>
        </is>
      </c>
      <c r="C34" s="6" t="inlineStr">
        <is>
          <t>Schools and teachers</t>
        </is>
      </c>
      <c r="D34" s="5" t="inlineStr">
        <is>
          <t>How useful were your parent-teacher conferences this year?</t>
        </is>
      </c>
      <c r="E34" s="6" t="inlineStr">
        <is>
          <t>Linear scale, 1 to 5</t>
        </is>
      </c>
      <c r="F34" s="6" t="inlineStr">
        <is>
          <t>Not useful to Very useful</t>
        </is>
      </c>
      <c r="G34" s="6" t="inlineStr">
        <is>
          <t>HornetForms</t>
        </is>
      </c>
      <c r="H34" s="20" t="n"/>
      <c r="I34" s="21" t="n"/>
    </row>
    <row r="35" ht="46" customHeight="1">
      <c r="A35" s="19" t="n">
        <v>31</v>
      </c>
      <c r="B35" s="6" t="inlineStr">
        <is>
          <t>Teachers and staff</t>
        </is>
      </c>
      <c r="C35" s="6" t="inlineStr">
        <is>
          <t>Schools and teachers</t>
        </is>
      </c>
      <c r="D35" s="5" t="inlineStr">
        <is>
          <t>What should your child's teacher keep doing?</t>
        </is>
      </c>
      <c r="E35" s="6" t="inlineStr">
        <is>
          <t>Long answer</t>
        </is>
      </c>
      <c r="F35" s="6" t="inlineStr">
        <is>
          <t>Optional</t>
        </is>
      </c>
      <c r="G35" s="6" t="inlineStr">
        <is>
          <t>HornetForms</t>
        </is>
      </c>
      <c r="H35" s="20" t="n"/>
      <c r="I35" s="21" t="n"/>
    </row>
    <row r="36" ht="46" customHeight="1">
      <c r="A36" s="19" t="n">
        <v>32</v>
      </c>
      <c r="B36" s="6" t="inlineStr">
        <is>
          <t>Programs</t>
        </is>
      </c>
      <c r="C36" s="6" t="inlineStr">
        <is>
          <t>Schools and teachers</t>
        </is>
      </c>
      <c r="D36" s="5" t="inlineStr">
        <is>
          <t>Which school programs does your child take part in?</t>
        </is>
      </c>
      <c r="E36" s="6" t="inlineStr">
        <is>
          <t>Checkboxes</t>
        </is>
      </c>
      <c r="F36" s="6" t="inlineStr">
        <is>
          <t>Sports; Arts or music; Clubs; Tutoring; Before- or after-school care; None</t>
        </is>
      </c>
      <c r="G36" s="6" t="inlineStr">
        <is>
          <t>HornetForms</t>
        </is>
      </c>
      <c r="H36" s="20" t="n"/>
      <c r="I36" s="21" t="n"/>
    </row>
    <row r="37" ht="46" customHeight="1">
      <c r="A37" s="19" t="n">
        <v>33</v>
      </c>
      <c r="B37" s="6" t="inlineStr">
        <is>
          <t>Programs</t>
        </is>
      </c>
      <c r="C37" s="6" t="inlineStr">
        <is>
          <t>Schools and teachers</t>
        </is>
      </c>
      <c r="D37" s="5" t="inlineStr">
        <is>
          <t>How satisfied are you with the clubs, sports and activities the school offers?</t>
        </is>
      </c>
      <c r="E37" s="6" t="inlineStr">
        <is>
          <t>Linear scale, 1 to 5</t>
        </is>
      </c>
      <c r="F37" s="6" t="inlineStr">
        <is>
          <t>Very dissatisfied to Very satisfied</t>
        </is>
      </c>
      <c r="G37" s="6" t="inlineStr">
        <is>
          <t>HornetForms</t>
        </is>
      </c>
      <c r="H37" s="20" t="n"/>
      <c r="I37" s="21" t="n"/>
    </row>
    <row r="38" ht="46" customHeight="1">
      <c r="A38" s="19" t="n">
        <v>34</v>
      </c>
      <c r="B38" s="6" t="inlineStr">
        <is>
          <t>Programs</t>
        </is>
      </c>
      <c r="C38" s="6" t="inlineStr">
        <is>
          <t>Schools and teachers</t>
        </is>
      </c>
      <c r="D38" s="5" t="inlineStr">
        <is>
          <t>If your child has an IEP or support plan, how satisfied are you with how the school communicates with you about it?</t>
        </is>
      </c>
      <c r="E38" s="6" t="inlineStr">
        <is>
          <t>Multiple choice</t>
        </is>
      </c>
      <c r="F38" s="6" t="inlineStr">
        <is>
          <t>Very satisfied; Somewhat satisfied; Somewhat dissatisfied; Very dissatisfied; Does not apply</t>
        </is>
      </c>
      <c r="G38" s="6" t="inlineStr">
        <is>
          <t>NCES NHES:2023 PFI, Q77 (adapted)</t>
        </is>
      </c>
      <c r="H38" s="20" t="n"/>
      <c r="I38" s="21" t="n"/>
    </row>
    <row r="39" ht="46" customHeight="1">
      <c r="A39" s="19" t="n">
        <v>35</v>
      </c>
      <c r="B39" s="6" t="inlineStr">
        <is>
          <t>Programs</t>
        </is>
      </c>
      <c r="C39" s="6" t="inlineStr">
        <is>
          <t>Schools and teachers</t>
        </is>
      </c>
      <c r="D39" s="5" t="inlineStr">
        <is>
          <t>How satisfied are you with school meals?</t>
        </is>
      </c>
      <c r="E39" s="6" t="inlineStr">
        <is>
          <t>Linear scale, 1 to 5</t>
        </is>
      </c>
      <c r="F39" s="6" t="inlineStr">
        <is>
          <t>Very dissatisfied to Very satisfied</t>
        </is>
      </c>
      <c r="G39" s="6" t="inlineStr">
        <is>
          <t>HornetForms</t>
        </is>
      </c>
      <c r="H39" s="20" t="n"/>
      <c r="I39" s="21" t="n"/>
    </row>
    <row r="40" ht="46" customHeight="1">
      <c r="A40" s="19" t="n">
        <v>36</v>
      </c>
      <c r="B40" s="6" t="inlineStr">
        <is>
          <t>Programs</t>
        </is>
      </c>
      <c r="C40" s="6" t="inlineStr">
        <is>
          <t>Schools and teachers</t>
        </is>
      </c>
      <c r="D40" s="5" t="inlineStr">
        <is>
          <t>What new program or activity would you most like the school to offer?</t>
        </is>
      </c>
      <c r="E40" s="6" t="inlineStr">
        <is>
          <t>Short answer</t>
        </is>
      </c>
      <c r="F40" s="6" t="inlineStr"/>
      <c r="G40" s="6" t="inlineStr">
        <is>
          <t>HornetForms</t>
        </is>
      </c>
      <c r="H40" s="20" t="n"/>
      <c r="I40" s="21" t="n"/>
    </row>
    <row r="41" ht="46" customHeight="1">
      <c r="A41" s="19" t="n">
        <v>37</v>
      </c>
      <c r="B41" s="6" t="inlineStr">
        <is>
          <t>Programs</t>
        </is>
      </c>
      <c r="C41" s="6" t="inlineStr">
        <is>
          <t>Summer camps</t>
        </is>
      </c>
      <c r="D41" s="5" t="inlineStr">
        <is>
          <t>How would you rate your child's camp experience overall?</t>
        </is>
      </c>
      <c r="E41" s="6" t="inlineStr">
        <is>
          <t>Rating, 1 to 5 stars</t>
        </is>
      </c>
      <c r="F41" s="6" t="inlineStr"/>
      <c r="G41" s="6" t="inlineStr">
        <is>
          <t>HornetForms</t>
        </is>
      </c>
      <c r="H41" s="20" t="n"/>
      <c r="I41" s="21" t="n"/>
    </row>
    <row r="42" ht="46" customHeight="1">
      <c r="A42" s="19" t="n">
        <v>38</v>
      </c>
      <c r="B42" s="6" t="inlineStr">
        <is>
          <t>Climate and safety</t>
        </is>
      </c>
      <c r="C42" s="6" t="inlineStr">
        <is>
          <t>Summer camps</t>
        </is>
      </c>
      <c r="D42" s="5" t="inlineStr">
        <is>
          <t>How happy was your child to go to camp each day?</t>
        </is>
      </c>
      <c r="E42" s="6" t="inlineStr">
        <is>
          <t>Linear scale, 1 to 5</t>
        </is>
      </c>
      <c r="F42" s="6" t="inlineStr">
        <is>
          <t>Not happy to Very happy</t>
        </is>
      </c>
      <c r="G42" s="6" t="inlineStr">
        <is>
          <t>HornetForms</t>
        </is>
      </c>
      <c r="H42" s="20" t="n"/>
      <c r="I42" s="21" t="n"/>
    </row>
    <row r="43" ht="46" customHeight="1">
      <c r="A43" s="19" t="n">
        <v>39</v>
      </c>
      <c r="B43" s="6" t="inlineStr">
        <is>
          <t>Communication</t>
        </is>
      </c>
      <c r="C43" s="6" t="inlineStr">
        <is>
          <t>Summer camps</t>
        </is>
      </c>
      <c r="D43" s="5" t="inlineStr">
        <is>
          <t>How well did camp staff keep you informed during the session?</t>
        </is>
      </c>
      <c r="E43" s="6" t="inlineStr">
        <is>
          <t>Multiple choice</t>
        </is>
      </c>
      <c r="F43" s="6" t="inlineStr">
        <is>
          <t>Very well; Just okay; Not very well; Not at all</t>
        </is>
      </c>
      <c r="G43" s="6" t="inlineStr">
        <is>
          <t>HornetForms</t>
        </is>
      </c>
      <c r="H43" s="20" t="n"/>
      <c r="I43" s="21" t="n"/>
    </row>
    <row r="44" ht="46" customHeight="1">
      <c r="A44" s="19" t="n">
        <v>40</v>
      </c>
      <c r="B44" s="6" t="inlineStr">
        <is>
          <t>Programs</t>
        </is>
      </c>
      <c r="C44" s="6" t="inlineStr">
        <is>
          <t>Summer camps</t>
        </is>
      </c>
      <c r="D44" s="5" t="inlineStr">
        <is>
          <t>How smooth were drop-off and pick-up?</t>
        </is>
      </c>
      <c r="E44" s="6" t="inlineStr">
        <is>
          <t>Linear scale, 1 to 5</t>
        </is>
      </c>
      <c r="F44" s="6" t="inlineStr">
        <is>
          <t>Very hard to Very smooth</t>
        </is>
      </c>
      <c r="G44" s="6" t="inlineStr">
        <is>
          <t>HornetForms</t>
        </is>
      </c>
      <c r="H44" s="20" t="n"/>
      <c r="I44" s="21" t="n"/>
    </row>
    <row r="45" ht="46" customHeight="1">
      <c r="A45" s="19" t="n">
        <v>41</v>
      </c>
      <c r="B45" s="6" t="inlineStr">
        <is>
          <t>Programs</t>
        </is>
      </c>
      <c r="C45" s="6" t="inlineStr">
        <is>
          <t>Summer camps</t>
        </is>
      </c>
      <c r="D45" s="5" t="inlineStr">
        <is>
          <t>Which activities did your child enjoy most?</t>
        </is>
      </c>
      <c r="E45" s="6" t="inlineStr">
        <is>
          <t>Checkboxes</t>
        </is>
      </c>
      <c r="F45" s="6" t="inlineStr">
        <is>
          <t>[Your activities, for example Swimming; Crafts; Sports; Nature walks; Drama]</t>
        </is>
      </c>
      <c r="G45" s="6" t="inlineStr">
        <is>
          <t>HornetForms</t>
        </is>
      </c>
      <c r="H45" s="20" t="n"/>
      <c r="I45" s="21" t="n"/>
    </row>
    <row r="46" ht="46" customHeight="1">
      <c r="A46" s="19" t="n">
        <v>42</v>
      </c>
      <c r="B46" s="6" t="inlineStr">
        <is>
          <t>Programs</t>
        </is>
      </c>
      <c r="C46" s="6" t="inlineStr">
        <is>
          <t>Summer camps</t>
        </is>
      </c>
      <c r="D46" s="5" t="inlineStr">
        <is>
          <t>Will you sign your child up again next summer?</t>
        </is>
      </c>
      <c r="E46" s="6" t="inlineStr">
        <is>
          <t>Multiple choice</t>
        </is>
      </c>
      <c r="F46" s="6" t="inlineStr">
        <is>
          <t>Yes; Maybe; No</t>
        </is>
      </c>
      <c r="G46" s="6" t="inlineStr">
        <is>
          <t>HornetForms</t>
        </is>
      </c>
      <c r="H46" s="20" t="n"/>
      <c r="I46" s="21" t="n"/>
    </row>
    <row r="47" ht="46" customHeight="1">
      <c r="A47" s="19" t="n">
        <v>43</v>
      </c>
      <c r="B47" s="6" t="inlineStr">
        <is>
          <t>Programs</t>
        </is>
      </c>
      <c r="C47" s="6" t="inlineStr">
        <is>
          <t>After-school programs</t>
        </is>
      </c>
      <c r="D47" s="5" t="inlineStr">
        <is>
          <t>How well do the program's hours fit your work schedule?</t>
        </is>
      </c>
      <c r="E47" s="6" t="inlineStr">
        <is>
          <t>Linear scale, 1 to 5</t>
        </is>
      </c>
      <c r="F47" s="6" t="inlineStr">
        <is>
          <t>Not at all to Very well</t>
        </is>
      </c>
      <c r="G47" s="6" t="inlineStr">
        <is>
          <t>HornetForms</t>
        </is>
      </c>
      <c r="H47" s="20" t="n"/>
      <c r="I47" s="21" t="n"/>
    </row>
    <row r="48" ht="46" customHeight="1">
      <c r="A48" s="19" t="n">
        <v>44</v>
      </c>
      <c r="B48" s="6" t="inlineStr">
        <is>
          <t>Learning</t>
        </is>
      </c>
      <c r="C48" s="6" t="inlineStr">
        <is>
          <t>After-school programs</t>
        </is>
      </c>
      <c r="D48" s="5" t="inlineStr">
        <is>
          <t>Does your child get homework done during the program?</t>
        </is>
      </c>
      <c r="E48" s="6" t="inlineStr">
        <is>
          <t>Multiple choice</t>
        </is>
      </c>
      <c r="F48" s="6" t="inlineStr">
        <is>
          <t>Most days; Some days; Rarely; My child has no homework</t>
        </is>
      </c>
      <c r="G48" s="6" t="inlineStr">
        <is>
          <t>HornetForms</t>
        </is>
      </c>
      <c r="H48" s="20" t="n"/>
      <c r="I48" s="21" t="n"/>
    </row>
    <row r="49" ht="46" customHeight="1">
      <c r="A49" s="19" t="n">
        <v>45</v>
      </c>
      <c r="B49" s="6" t="inlineStr">
        <is>
          <t>Climate and safety</t>
        </is>
      </c>
      <c r="C49" s="6" t="inlineStr">
        <is>
          <t>After-school programs</t>
        </is>
      </c>
      <c r="D49" s="5" t="inlineStr">
        <is>
          <t>My child feels safe at the program.</t>
        </is>
      </c>
      <c r="E49" s="6" t="inlineStr">
        <is>
          <t>Multiple choice</t>
        </is>
      </c>
      <c r="F49" s="6" t="inlineStr">
        <is>
          <t>Strongly agree; Agree; Disagree; Strongly disagree</t>
        </is>
      </c>
      <c r="G49" s="6" t="inlineStr">
        <is>
          <t>HornetForms</t>
        </is>
      </c>
      <c r="H49" s="20" t="n"/>
      <c r="I49" s="21" t="n"/>
    </row>
    <row r="50" ht="46" customHeight="1">
      <c r="A50" s="19" t="n">
        <v>46</v>
      </c>
      <c r="B50" s="6" t="inlineStr">
        <is>
          <t>Programs</t>
        </is>
      </c>
      <c r="C50" s="6" t="inlineStr">
        <is>
          <t>After-school programs</t>
        </is>
      </c>
      <c r="D50" s="5" t="inlineStr">
        <is>
          <t>How satisfied are you with the activities on offer?</t>
        </is>
      </c>
      <c r="E50" s="6" t="inlineStr">
        <is>
          <t>Multiple choice</t>
        </is>
      </c>
      <c r="F50" s="6" t="inlineStr">
        <is>
          <t>Very satisfied; Somewhat satisfied; Somewhat dissatisfied; Very dissatisfied</t>
        </is>
      </c>
      <c r="G50" s="6" t="inlineStr">
        <is>
          <t>HornetForms</t>
        </is>
      </c>
      <c r="H50" s="20" t="n"/>
      <c r="I50" s="21" t="n"/>
    </row>
    <row r="51" ht="46" customHeight="1">
      <c r="A51" s="19" t="n">
        <v>47</v>
      </c>
      <c r="B51" s="6" t="inlineStr">
        <is>
          <t>Communication</t>
        </is>
      </c>
      <c r="C51" s="6" t="inlineStr">
        <is>
          <t>After-school programs</t>
        </is>
      </c>
      <c r="D51" s="5" t="inlineStr">
        <is>
          <t>How well do staff tell you about your child's afternoon?</t>
        </is>
      </c>
      <c r="E51" s="6" t="inlineStr">
        <is>
          <t>Multiple choice</t>
        </is>
      </c>
      <c r="F51" s="6" t="inlineStr">
        <is>
          <t>Very well; Just okay; Not very well; Does not do it at all</t>
        </is>
      </c>
      <c r="G51" s="6" t="inlineStr">
        <is>
          <t>HornetForms</t>
        </is>
      </c>
      <c r="H51" s="20" t="n"/>
      <c r="I51" s="21" t="n"/>
    </row>
    <row r="52" ht="46" customHeight="1">
      <c r="A52" s="19" t="n">
        <v>48</v>
      </c>
      <c r="B52" s="6" t="inlineStr">
        <is>
          <t>Programs</t>
        </is>
      </c>
      <c r="C52" s="6" t="inlineStr">
        <is>
          <t>After-school programs</t>
        </is>
      </c>
      <c r="D52" s="5" t="inlineStr">
        <is>
          <t>What would make the program better for your family?</t>
        </is>
      </c>
      <c r="E52" s="6" t="inlineStr">
        <is>
          <t>Long answer</t>
        </is>
      </c>
      <c r="F52" s="6" t="inlineStr">
        <is>
          <t>Optional</t>
        </is>
      </c>
      <c r="G52" s="6" t="inlineStr">
        <is>
          <t>HornetForms</t>
        </is>
      </c>
      <c r="H52" s="20" t="n"/>
      <c r="I52" s="21" t="n"/>
    </row>
    <row r="53" ht="46" customHeight="1">
      <c r="A53" s="19" t="n">
        <v>49</v>
      </c>
      <c r="B53" s="6" t="inlineStr">
        <is>
          <t>Climate and safety</t>
        </is>
      </c>
      <c r="C53" s="6" t="inlineStr">
        <is>
          <t>Daycares</t>
        </is>
      </c>
      <c r="D53" s="5" t="inlineStr">
        <is>
          <t>How comfortable do you feel leaving your child in our care?</t>
        </is>
      </c>
      <c r="E53" s="6" t="inlineStr">
        <is>
          <t>Linear scale, 1 to 5</t>
        </is>
      </c>
      <c r="F53" s="6" t="inlineStr">
        <is>
          <t>Not comfortable to Very comfortable</t>
        </is>
      </c>
      <c r="G53" s="6" t="inlineStr">
        <is>
          <t>HornetForms</t>
        </is>
      </c>
      <c r="H53" s="20" t="n"/>
      <c r="I53" s="21" t="n"/>
    </row>
    <row r="54" ht="46" customHeight="1">
      <c r="A54" s="19" t="n">
        <v>50</v>
      </c>
      <c r="B54" s="6" t="inlineStr">
        <is>
          <t>Communication</t>
        </is>
      </c>
      <c r="C54" s="6" t="inlineStr">
        <is>
          <t>Daycares</t>
        </is>
      </c>
      <c r="D54" s="5" t="inlineStr">
        <is>
          <t>How well do staff tell you about your child's day (meals, naps and activities)?</t>
        </is>
      </c>
      <c r="E54" s="6" t="inlineStr">
        <is>
          <t>Multiple choice</t>
        </is>
      </c>
      <c r="F54" s="6" t="inlineStr">
        <is>
          <t>Very well; Just okay; Not very well; Does not do it at all</t>
        </is>
      </c>
      <c r="G54" s="6" t="inlineStr">
        <is>
          <t>HornetForms</t>
        </is>
      </c>
      <c r="H54" s="20" t="n"/>
      <c r="I54" s="21" t="n"/>
    </row>
    <row r="55" ht="46" customHeight="1">
      <c r="A55" s="19" t="n">
        <v>51</v>
      </c>
      <c r="B55" s="6" t="inlineStr">
        <is>
          <t>Climate and safety</t>
        </is>
      </c>
      <c r="C55" s="6" t="inlineStr">
        <is>
          <t>Daycares</t>
        </is>
      </c>
      <c r="D55" s="5" t="inlineStr">
        <is>
          <t>How satisfied are you with how clean the rooms and toys are?</t>
        </is>
      </c>
      <c r="E55" s="6" t="inlineStr">
        <is>
          <t>Multiple choice</t>
        </is>
      </c>
      <c r="F55" s="6" t="inlineStr">
        <is>
          <t>Very satisfied; Somewhat satisfied; Somewhat dissatisfied; Very dissatisfied</t>
        </is>
      </c>
      <c r="G55" s="6" t="inlineStr">
        <is>
          <t>HornetForms</t>
        </is>
      </c>
      <c r="H55" s="20" t="n"/>
      <c r="I55" s="21" t="n"/>
    </row>
    <row r="56" ht="46" customHeight="1">
      <c r="A56" s="19" t="n">
        <v>52</v>
      </c>
      <c r="B56" s="6" t="inlineStr">
        <is>
          <t>Programs</t>
        </is>
      </c>
      <c r="C56" s="6" t="inlineStr">
        <is>
          <t>Daycares</t>
        </is>
      </c>
      <c r="D56" s="5" t="inlineStr">
        <is>
          <t>How satisfied are you with the meals and snacks?</t>
        </is>
      </c>
      <c r="E56" s="6" t="inlineStr">
        <is>
          <t>Multiple choice</t>
        </is>
      </c>
      <c r="F56" s="6" t="inlineStr">
        <is>
          <t>Very satisfied; Somewhat satisfied; Somewhat dissatisfied; Very dissatisfied; We bring our own</t>
        </is>
      </c>
      <c r="G56" s="6" t="inlineStr">
        <is>
          <t>HornetForms</t>
        </is>
      </c>
      <c r="H56" s="20" t="n"/>
      <c r="I56" s="21" t="n"/>
    </row>
    <row r="57" ht="46" customHeight="1">
      <c r="A57" s="19" t="n">
        <v>53</v>
      </c>
      <c r="B57" s="6" t="inlineStr">
        <is>
          <t>Programs</t>
        </is>
      </c>
      <c r="C57" s="6" t="inlineStr">
        <is>
          <t>Daycares</t>
        </is>
      </c>
      <c r="D57" s="5" t="inlineStr">
        <is>
          <t>How easy are drop-off and pick-up?</t>
        </is>
      </c>
      <c r="E57" s="6" t="inlineStr">
        <is>
          <t>Linear scale, 1 to 5</t>
        </is>
      </c>
      <c r="F57" s="6" t="inlineStr">
        <is>
          <t>Very hard to Very easy</t>
        </is>
      </c>
      <c r="G57" s="6" t="inlineStr">
        <is>
          <t>HornetForms</t>
        </is>
      </c>
      <c r="H57" s="20" t="n"/>
      <c r="I57" s="21" t="n"/>
    </row>
    <row r="58" ht="46" customHeight="1">
      <c r="A58" s="19" t="n">
        <v>54</v>
      </c>
      <c r="B58" s="6" t="inlineStr">
        <is>
          <t>Teachers and staff</t>
        </is>
      </c>
      <c r="C58" s="6" t="inlineStr">
        <is>
          <t>Daycares</t>
        </is>
      </c>
      <c r="D58" s="5" t="inlineStr">
        <is>
          <t>Is there anything about your child's care you would like us to change?</t>
        </is>
      </c>
      <c r="E58" s="6" t="inlineStr">
        <is>
          <t>Long answer</t>
        </is>
      </c>
      <c r="F58" s="6" t="inlineStr">
        <is>
          <t>Optional</t>
        </is>
      </c>
      <c r="G58" s="6" t="inlineStr">
        <is>
          <t>HornetForms</t>
        </is>
      </c>
      <c r="H58" s="20" t="n"/>
      <c r="I58" s="21" t="n"/>
    </row>
    <row r="59" ht="46" customHeight="1">
      <c r="A59" s="19" t="n">
        <v>55</v>
      </c>
      <c r="B59" s="6" t="inlineStr">
        <is>
          <t>Learning</t>
        </is>
      </c>
      <c r="C59" s="6" t="inlineStr">
        <is>
          <t>Preschools</t>
        </is>
      </c>
      <c r="D59" s="5" t="inlineStr">
        <is>
          <t>How ready do you feel your child is for kindergarten?</t>
        </is>
      </c>
      <c r="E59" s="6" t="inlineStr">
        <is>
          <t>Linear scale, 1 to 5</t>
        </is>
      </c>
      <c r="F59" s="6" t="inlineStr">
        <is>
          <t>Not ready to Very ready</t>
        </is>
      </c>
      <c r="G59" s="6" t="inlineStr">
        <is>
          <t>HornetForms</t>
        </is>
      </c>
      <c r="H59" s="20" t="n"/>
      <c r="I59" s="21" t="n"/>
    </row>
    <row r="60" ht="46" customHeight="1">
      <c r="A60" s="19" t="n">
        <v>56</v>
      </c>
      <c r="B60" s="6" t="inlineStr">
        <is>
          <t>Communication</t>
        </is>
      </c>
      <c r="C60" s="6" t="inlineStr">
        <is>
          <t>Preschools</t>
        </is>
      </c>
      <c r="D60" s="5" t="inlineStr">
        <is>
          <t>How well does the preschool tell you what your child is learning?</t>
        </is>
      </c>
      <c r="E60" s="6" t="inlineStr">
        <is>
          <t>Multiple choice</t>
        </is>
      </c>
      <c r="F60" s="6" t="inlineStr">
        <is>
          <t>Very well; Just okay; Not very well; Does not do it at all</t>
        </is>
      </c>
      <c r="G60" s="6" t="inlineStr">
        <is>
          <t>HornetForms</t>
        </is>
      </c>
      <c r="H60" s="20" t="n"/>
      <c r="I60" s="21" t="n"/>
    </row>
    <row r="61" ht="46" customHeight="1">
      <c r="A61" s="19" t="n">
        <v>57</v>
      </c>
      <c r="B61" s="6" t="inlineStr">
        <is>
          <t>Learning</t>
        </is>
      </c>
      <c r="C61" s="6" t="inlineStr">
        <is>
          <t>Preschools</t>
        </is>
      </c>
      <c r="D61" s="5" t="inlineStr">
        <is>
          <t>Which skills would you like us to spend more time on?</t>
        </is>
      </c>
      <c r="E61" s="6" t="inlineStr">
        <is>
          <t>Checkboxes</t>
        </is>
      </c>
      <c r="F61" s="6" t="inlineStr">
        <is>
          <t>Letters and sounds; Numbers; Making friends; Following routines; Drawing and cutting; Speaking and listening</t>
        </is>
      </c>
      <c r="G61" s="6" t="inlineStr">
        <is>
          <t>HornetForms</t>
        </is>
      </c>
      <c r="H61" s="20" t="n"/>
      <c r="I61" s="21" t="n"/>
    </row>
    <row r="62" ht="46" customHeight="1">
      <c r="A62" s="19" t="n">
        <v>58</v>
      </c>
      <c r="B62" s="6" t="inlineStr">
        <is>
          <t>Climate and safety</t>
        </is>
      </c>
      <c r="C62" s="6" t="inlineStr">
        <is>
          <t>Preschools</t>
        </is>
      </c>
      <c r="D62" s="5" t="inlineStr">
        <is>
          <t>My child is happy to go to preschool.</t>
        </is>
      </c>
      <c r="E62" s="6" t="inlineStr">
        <is>
          <t>Multiple choice</t>
        </is>
      </c>
      <c r="F62" s="6" t="inlineStr">
        <is>
          <t>Strongly agree; Agree; Disagree; Strongly disagree</t>
        </is>
      </c>
      <c r="G62" s="6" t="inlineStr">
        <is>
          <t>HornetForms</t>
        </is>
      </c>
      <c r="H62" s="20" t="n"/>
      <c r="I62" s="21" t="n"/>
    </row>
    <row r="63" ht="46" customHeight="1">
      <c r="A63" s="19" t="n">
        <v>59</v>
      </c>
      <c r="B63" s="6" t="inlineStr">
        <is>
          <t>Teachers and staff</t>
        </is>
      </c>
      <c r="C63" s="6" t="inlineStr">
        <is>
          <t>Preschools</t>
        </is>
      </c>
      <c r="D63" s="5" t="inlineStr">
        <is>
          <t>How useful were your meetings with your child's teacher this year?</t>
        </is>
      </c>
      <c r="E63" s="6" t="inlineStr">
        <is>
          <t>Linear scale, 1 to 5</t>
        </is>
      </c>
      <c r="F63" s="6" t="inlineStr">
        <is>
          <t>Not useful to Very useful</t>
        </is>
      </c>
      <c r="G63" s="6" t="inlineStr">
        <is>
          <t>HornetForms</t>
        </is>
      </c>
      <c r="H63" s="20" t="n"/>
      <c r="I63" s="21" t="n"/>
    </row>
    <row r="64" ht="46" customHeight="1">
      <c r="A64" s="19" t="n">
        <v>60</v>
      </c>
      <c r="B64" s="6" t="inlineStr">
        <is>
          <t>Teachers and staff</t>
        </is>
      </c>
      <c r="C64" s="6" t="inlineStr">
        <is>
          <t>Preschools</t>
        </is>
      </c>
      <c r="D64" s="5" t="inlineStr">
        <is>
          <t>What should we know about your child that would help us teach them?</t>
        </is>
      </c>
      <c r="E64" s="6" t="inlineStr">
        <is>
          <t>Long answer</t>
        </is>
      </c>
      <c r="F64" s="6" t="inlineStr">
        <is>
          <t>Optional</t>
        </is>
      </c>
      <c r="G64" s="6" t="inlineStr">
        <is>
          <t>HornetForms</t>
        </is>
      </c>
      <c r="H64" s="20" t="n"/>
      <c r="I64" s="21" t="n"/>
    </row>
  </sheetData>
  <autoFilter ref="A4:I64"/>
  <mergeCells count="1">
    <mergeCell ref="K20:M20"/>
  </mergeCells>
  <conditionalFormatting sqref="A5:G64">
    <cfRule type="expression" priority="1" dxfId="0">
      <formula>$H5="Yes"</formula>
    </cfRule>
  </conditionalFormatting>
  <dataValidations count="1">
    <dataValidation sqref="H5:H64" showDropDown="0" showInputMessage="1" showErrorMessage="1" allowBlank="1" errorTitle="Use it?" error="Pick a value from the list. Yes or No." promptTitle="Use it?" prompt="Yes or No." type="list" errorStyle="warning">
      <formula1>Lists!$E$2:$E$3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tabColor rgb="008F8499"/>
    <outlinePr summaryBelow="1" summaryRight="1"/>
    <pageSetUpPr/>
  </sheetPr>
  <dimension ref="A1:E10"/>
  <sheetViews>
    <sheetView workbookViewId="0">
      <selection activeCell="A1" sqref="A1"/>
    </sheetView>
  </sheetViews>
  <sheetFormatPr baseColWidth="8" defaultRowHeight="15"/>
  <cols>
    <col width="22" customWidth="1" min="1" max="1"/>
    <col width="3" customWidth="1" min="2" max="2"/>
    <col width="20" customWidth="1" min="3" max="3"/>
    <col width="3" customWidth="1" min="4" max="4"/>
    <col width="10" customWidth="1" min="5" max="5"/>
  </cols>
  <sheetData>
    <row r="1">
      <c r="A1" s="3" t="inlineStr">
        <is>
          <t>Audiences</t>
        </is>
      </c>
      <c r="C1" s="3" t="inlineStr">
        <is>
          <t>Goals</t>
        </is>
      </c>
      <c r="E1" s="3" t="inlineStr">
        <is>
          <t>Use it?</t>
        </is>
      </c>
    </row>
    <row r="2">
      <c r="A2" s="27" t="inlineStr">
        <is>
          <t>Schools and teachers</t>
        </is>
      </c>
      <c r="C2" s="27" t="inlineStr">
        <is>
          <t>Communication</t>
        </is>
      </c>
      <c r="E2" s="27" t="inlineStr">
        <is>
          <t>Yes</t>
        </is>
      </c>
    </row>
    <row r="3">
      <c r="A3" s="27" t="inlineStr">
        <is>
          <t>Summer camps</t>
        </is>
      </c>
      <c r="C3" s="27" t="inlineStr">
        <is>
          <t>Learning</t>
        </is>
      </c>
      <c r="E3" s="27" t="inlineStr">
        <is>
          <t>No</t>
        </is>
      </c>
    </row>
    <row r="4">
      <c r="A4" s="27" t="inlineStr">
        <is>
          <t>After-school programs</t>
        </is>
      </c>
      <c r="C4" s="27" t="inlineStr">
        <is>
          <t>Climate and safety</t>
        </is>
      </c>
    </row>
    <row r="5">
      <c r="A5" s="27" t="inlineStr">
        <is>
          <t>Daycares</t>
        </is>
      </c>
      <c r="C5" s="27" t="inlineStr">
        <is>
          <t>Family engagement</t>
        </is>
      </c>
    </row>
    <row r="6">
      <c r="A6" s="27" t="inlineStr">
        <is>
          <t>Preschools</t>
        </is>
      </c>
      <c r="C6" s="27" t="inlineStr">
        <is>
          <t>Teachers and staff</t>
        </is>
      </c>
    </row>
    <row r="7">
      <c r="C7" s="27" t="inlineStr">
        <is>
          <t>Programs</t>
        </is>
      </c>
    </row>
    <row r="10">
      <c r="A10" s="15" t="inlineStr">
        <is>
          <t>The summaries on the Question bank tab read these names. If you rename one here, rename it in the Goal or Audience column too.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2026-10-28T16:45:11Z</dcterms:created>
  <dcterms:modified xmlns:dcterms="http://purl.org/dc/terms/" xmlns:xsi="http://www.w3.org/2001/XMLSchema-instance" xsi:type="dcterms:W3CDTF">2026-10-28T16:45:11Z</dcterms:modified>
</cp:coreProperties>
</file>