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Question bank" sheetId="2" state="visible" r:id="rId2"/>
  </sheets>
  <definedNames>
    <definedName name="_xlnm._FilterDatabase" localSheetId="1" hidden="1">'Question bank'!$A$3:$L$23</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4"/>
    </font>
    <font>
      <name val="Arial"/>
      <b val="1"/>
      <color rgb="00231A2E"/>
      <sz val="11"/>
    </font>
    <font>
      <name val="Arial"/>
      <color rgb="004B2E83"/>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4"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11" fillId="0" borderId="1" applyAlignment="1" pivotButton="0" quotePrefix="0" xfId="0">
      <alignment vertical="top" wrapText="1"/>
    </xf>
    <xf numFmtId="0" fontId="5" fillId="4" borderId="1" applyAlignment="1" pivotButton="0" quotePrefix="0" xfId="0">
      <alignment horizontal="center" vertical="top"/>
    </xf>
    <xf numFmtId="0" fontId="0" fillId="3"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HornetForms</author>
  </authors>
  <commentList>
    <comment ref="C2" authorId="0" shapeId="0">
      <text>
        <t>Counts the Yes answers in the yellow Use it? column.</t>
      </text>
    </comment>
    <comment ref="F3" authorId="0" shapeId="0">
      <text>
        <t>What HornetForms' CSV import makes of this column in demographic-survey.csv.</t>
      </text>
    </comment>
    <comment ref="J3" authorId="0" shapeId="0">
      <text>
        <t>Number of answer options, worked out from the Answer options column.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rnetforms.com/blog/demographic-survey-questions" TargetMode="External" Id="rId1"/><Relationship Type="http://schemas.openxmlformats.org/officeDocument/2006/relationships/hyperlink" Target="https://www.nationalacademies.org/read/26424/chapter/2" TargetMode="External" Id="rId2"/><Relationship Type="http://schemas.openxmlformats.org/officeDocument/2006/relationships/hyperlink" Target="https://www.nationalacademies.org/read/26424/chapter/2" TargetMode="External" Id="rId3"/><Relationship Type="http://schemas.openxmlformats.org/officeDocument/2006/relationships/hyperlink" Target="https://www.nationalacademies.org/read/26424/chapter/2" TargetMode="External" Id="rId4"/><Relationship Type="http://schemas.openxmlformats.org/officeDocument/2006/relationships/hyperlink" Target="https://www.federalregister.gov/documents/2024/03/29/2024-06469/revisions-to-ombs-statistical-policy-directive-no-15-standards-for-maintaining-collecting-and" TargetMode="External" Id="rId5"/><Relationship Type="http://schemas.openxmlformats.org/officeDocument/2006/relationships/hyperlink" Target="https://www2.census.gov/programs-surveys/acs/methodology/questionnaires/2025/quest25.pdf" TargetMode="External" Id="rId6"/><Relationship Type="http://schemas.openxmlformats.org/officeDocument/2006/relationships/hyperlink" Target="https://hornetforms.com/blog/demographic-survey-questions" TargetMode="External" Id="rId7"/><Relationship Type="http://schemas.openxmlformats.org/officeDocument/2006/relationships/hyperlink" Target="https://hornetforms.com/blog/demographic-survey-questions" TargetMode="External" Id="rId8"/><Relationship Type="http://schemas.openxmlformats.org/officeDocument/2006/relationships/hyperlink" Target="https://www2.census.gov/programs-surveys/acs/methodology/questionnaires/2025/quest25.pdf" TargetMode="External" Id="rId9"/><Relationship Type="http://schemas.openxmlformats.org/officeDocument/2006/relationships/hyperlink" Target="https://hornetforms.com/blog/demographic-survey-questions" TargetMode="External" Id="rId10"/><Relationship Type="http://schemas.openxmlformats.org/officeDocument/2006/relationships/hyperlink" Target="https://hornetforms.com/blog/demographic-survey-questions" TargetMode="External" Id="rId11"/><Relationship Type="http://schemas.openxmlformats.org/officeDocument/2006/relationships/hyperlink" Target="https://hornetforms.com/blog/demographic-survey-questions" TargetMode="External" Id="rId12"/><Relationship Type="http://schemas.openxmlformats.org/officeDocument/2006/relationships/hyperlink" Target="https://www2.census.gov/programs-surveys/acs/methodology/questionnaires/2025/quest25.pdf" TargetMode="External" Id="rId13"/><Relationship Type="http://schemas.openxmlformats.org/officeDocument/2006/relationships/hyperlink" Target="https://www2.census.gov/programs-surveys/acs/methodology/questionnaires/2025/quest25.pdf" TargetMode="External" Id="rId14"/><Relationship Type="http://schemas.openxmlformats.org/officeDocument/2006/relationships/hyperlink" Target="https://www.washingtongroup-disability.com/fileadmin/uploads/wg/Washington_Group_Questionnaire__1_-_WG_Short_Set_on_Functioning__October_2022_.pdf" TargetMode="External" Id="rId15"/><Relationship Type="http://schemas.openxmlformats.org/officeDocument/2006/relationships/hyperlink" Target="https://www.washingtongroup-disability.com/fileadmin/uploads/wg/Washington_Group_Questionnaire__1_-_WG_Short_Set_on_Functioning__October_2022_.pdf" TargetMode="External" Id="rId16"/><Relationship Type="http://schemas.openxmlformats.org/officeDocument/2006/relationships/hyperlink" Target="https://www.washingtongroup-disability.com/fileadmin/uploads/wg/Washington_Group_Questionnaire__1_-_WG_Short_Set_on_Functioning__October_2022_.pdf" TargetMode="External" Id="rId17"/><Relationship Type="http://schemas.openxmlformats.org/officeDocument/2006/relationships/hyperlink" Target="https://www.washingtongroup-disability.com/fileadmin/uploads/wg/Washington_Group_Questionnaire__1_-_WG_Short_Set_on_Functioning__October_2022_.pdf" TargetMode="External" Id="rId18"/><Relationship Type="http://schemas.openxmlformats.org/officeDocument/2006/relationships/hyperlink" Target="https://www.washingtongroup-disability.com/fileadmin/uploads/wg/Washington_Group_Questionnaire__1_-_WG_Short_Set_on_Functioning__October_2022_.pdf" TargetMode="External" Id="rId19"/><Relationship Type="http://schemas.openxmlformats.org/officeDocument/2006/relationships/hyperlink" Target="https://www.washingtongroup-disability.com/fileadmin/uploads/wg/Washington_Group_Questionnaire__1_-_WG_Short_Set_on_Functioning__October_2022_.pdf" TargetMode="External" Id="rId20"/><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6"/>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Demographic question bank</t>
        </is>
      </c>
    </row>
    <row r="3">
      <c r="B3" s="2" t="inlineStr">
        <is>
          <t>20 demographic survey questions with answer options, sources and notes.</t>
        </is>
      </c>
    </row>
    <row r="4"/>
    <row r="5">
      <c r="B5" s="3" t="inlineStr">
        <is>
          <t>Step</t>
        </is>
      </c>
      <c r="C5" s="3" t="inlineStr">
        <is>
          <t>What to do</t>
        </is>
      </c>
      <c r="D5" s="3" t="inlineStr">
        <is>
          <t>How</t>
        </is>
      </c>
    </row>
    <row r="6" ht="44" customHeight="1">
      <c r="B6" s="4" t="n">
        <v>1</v>
      </c>
      <c r="C6" s="5" t="inlineStr">
        <is>
          <t>Pick your questions</t>
        </is>
      </c>
      <c r="D6" s="6" t="inlineStr">
        <is>
          <t>Open the Question bank tab. Read the Notes column, then choose Yes in the yellow "Use it?" column for each question you will really use. Fewer is better.</t>
        </is>
      </c>
    </row>
    <row r="7" ht="66" customHeight="1">
      <c r="B7" s="4" t="n">
        <v>2</v>
      </c>
      <c r="C7" s="5" t="inlineStr">
        <is>
          <t>Check the wording</t>
        </is>
      </c>
      <c r="D7" s="6" t="inlineStr">
        <is>
          <t>Items from OMB, the National Academies and the Washington Group keep the source's question wording, spoken to "you". The Notes column says where we shortened an ACS question or changed an answer option. Keep the official wording if you want to compare with published figures.</t>
        </is>
      </c>
    </row>
    <row r="8" ht="51" customHeight="1">
      <c r="B8" s="4" t="n">
        <v>3</v>
      </c>
      <c r="C8" s="5" t="inlineStr">
        <is>
          <t>Build the form</t>
        </is>
      </c>
      <c r="D8" s="6" t="inlineStr">
        <is>
          <t>Copy the questions into your form, or import demographic-survey.csv on the Import a form screen in HornetForms. The "Type after CSV import" column shows what each column becomes.</t>
        </is>
      </c>
    </row>
    <row r="9" ht="44" customHeight="1">
      <c r="B9" s="4" t="n">
        <v>4</v>
      </c>
      <c r="C9" s="5" t="inlineStr">
        <is>
          <t>Keep it optional</t>
        </is>
      </c>
      <c r="D9" s="6" t="inlineStr">
        <is>
          <t>Leave every demographic question optional and put the set at the end of your survey.</t>
        </is>
      </c>
    </row>
    <row r="10"/>
    <row r="11">
      <c r="B11" s="7" t="inlineStr">
        <is>
          <t>Colour key</t>
        </is>
      </c>
    </row>
    <row r="12">
      <c r="C12" s="8" t="inlineStr">
        <is>
          <t>Yellow</t>
        </is>
      </c>
      <c r="D12" s="9" t="inlineStr">
        <is>
          <t>You type or pick here.</t>
        </is>
      </c>
    </row>
    <row r="13">
      <c r="C13" s="10" t="inlineStr">
        <is>
          <t>Grey</t>
        </is>
      </c>
      <c r="D13" s="9" t="inlineStr">
        <is>
          <t>Worked out for you. Please do not type here.</t>
        </is>
      </c>
    </row>
    <row r="14">
      <c r="C14" s="11" t="inlineStr">
        <is>
          <t>Dark</t>
        </is>
      </c>
      <c r="D14" s="9" t="inlineStr">
        <is>
          <t>Column names. Please keep them as they are.</t>
        </is>
      </c>
    </row>
    <row r="15"/>
    <row r="16">
      <c r="B16" s="7" t="inlineStr">
        <is>
          <t>Good to know</t>
        </is>
      </c>
    </row>
    <row r="17" ht="28" customHeight="1">
      <c r="C17" s="12" t="inlineStr">
        <is>
          <t>Answer options are separated by a vertical bar ( | ).</t>
        </is>
      </c>
    </row>
    <row r="18" ht="34" customHeight="1">
      <c r="C18" s="12" t="inlineStr">
        <is>
          <t>"Prefer not to say" is on every choice question. OMB does not let federal agencies offer it on the race and ethnicity question; outside federal data collection you can keep it or remove it.</t>
        </is>
      </c>
    </row>
    <row r="19" ht="28" customHeight="1">
      <c r="C19" s="12" t="inlineStr">
        <is>
          <t>Sources were checked on 28 October 2026. This sheet is a starting point, not legal advice.</t>
        </is>
      </c>
    </row>
    <row r="20" ht="28" customHeight="1">
      <c r="C20" s="12" t="inlineStr">
        <is>
          <t>https://hornetforms.com/blog/demographic-survey-questions</t>
        </is>
      </c>
    </row>
    <row r="21"/>
    <row r="22">
      <c r="B22" s="7" t="inlineStr">
        <is>
          <t>Example data</t>
        </is>
      </c>
    </row>
    <row r="23" ht="32" customHeight="1">
      <c r="C23" s="13" t="inlineStr">
        <is>
          <t>No example data: every row is a real question you can use.</t>
        </is>
      </c>
    </row>
    <row r="24"/>
    <row r="25" ht="26" customHeight="1">
      <c r="C25" s="14" t="inlineStr">
        <is>
          <t>From the HornetForms blog: https://hornetforms.com/blog/demographic-survey-questions</t>
        </is>
      </c>
    </row>
    <row r="26">
      <c r="C26" s="15" t="inlineStr">
        <is>
          <t>Made by HornetForms, hornetforms.com</t>
        </is>
      </c>
    </row>
  </sheetData>
  <mergeCells count="6">
    <mergeCell ref="C20:D20"/>
    <mergeCell ref="C25:D25"/>
    <mergeCell ref="C19:D19"/>
    <mergeCell ref="C18:D18"/>
    <mergeCell ref="C17:D17"/>
    <mergeCell ref="C23:D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showGridLines="0" workbookViewId="0">
      <pane xSplit="3" ySplit="3" topLeftCell="D4"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40" customWidth="1" min="3" max="3"/>
    <col width="46" customWidth="1" min="4" max="4"/>
    <col width="22" customWidth="1" min="5" max="5"/>
    <col width="16" customWidth="1" min="6" max="6"/>
    <col width="32" customWidth="1" min="7" max="7"/>
    <col width="30" customWidth="1" min="8" max="8"/>
    <col width="58" customWidth="1" min="9" max="9"/>
    <col width="9" customWidth="1" min="10" max="10"/>
    <col width="13" customWidth="1" min="11" max="11"/>
    <col width="10" customWidth="1" min="12" max="12"/>
  </cols>
  <sheetData>
    <row r="1">
      <c r="A1" s="16" t="inlineStr">
        <is>
          <t>Demographic question bank</t>
        </is>
      </c>
    </row>
    <row r="2">
      <c r="C2" s="17">
        <f>"Questions picked: "&amp;COUNTIF(L4:L23,"Yes")&amp;" of 20"</f>
        <v/>
      </c>
    </row>
    <row r="3" ht="32" customHeight="1">
      <c r="A3" s="3" t="inlineStr">
        <is>
          <t>#</t>
        </is>
      </c>
      <c r="B3" s="3" t="inlineStr">
        <is>
          <t>Topic</t>
        </is>
      </c>
      <c r="C3" s="3" t="inlineStr">
        <is>
          <t>Question</t>
        </is>
      </c>
      <c r="D3" s="3" t="inlineStr">
        <is>
          <t>Answer options</t>
        </is>
      </c>
      <c r="E3" s="3" t="inlineStr">
        <is>
          <t>Question type</t>
        </is>
      </c>
      <c r="F3" s="3" t="inlineStr">
        <is>
          <t>Type after CSV import</t>
        </is>
      </c>
      <c r="G3" s="3" t="inlineStr">
        <is>
          <t>Source</t>
        </is>
      </c>
      <c r="H3" s="3" t="inlineStr">
        <is>
          <t>Source link</t>
        </is>
      </c>
      <c r="I3" s="3" t="inlineStr">
        <is>
          <t>Notes</t>
        </is>
      </c>
      <c r="J3" s="18" t="inlineStr">
        <is>
          <t>Options</t>
        </is>
      </c>
      <c r="K3" s="18" t="inlineStr">
        <is>
          <t>Prefer not to say?</t>
        </is>
      </c>
      <c r="L3" s="19" t="inlineStr">
        <is>
          <t>Use it?</t>
        </is>
      </c>
    </row>
    <row r="4" ht="52" customHeight="1">
      <c r="A4" s="6" t="n">
        <v>1</v>
      </c>
      <c r="B4" s="6" t="inlineStr">
        <is>
          <t>Age</t>
        </is>
      </c>
      <c r="C4" s="5" t="inlineStr">
        <is>
          <t>How old are you?</t>
        </is>
      </c>
      <c r="D4" s="6" t="inlineStr">
        <is>
          <t>Under 18 | 18 to 24 | 25 to 34 | 35 to 44 | 45 to 54 | 55 to 64 | 65 or older | Prefer not to say</t>
        </is>
      </c>
      <c r="E4" s="6" t="inlineStr">
        <is>
          <t>Multiple choice (one answer)</t>
        </is>
      </c>
      <c r="F4" s="6" t="inlineStr">
        <is>
          <t>Dropdown</t>
        </is>
      </c>
      <c r="G4" s="6" t="inlineStr">
        <is>
          <t>HornetForms example (no official standard)</t>
        </is>
      </c>
      <c r="H4" s="20" t="inlineStr">
        <is>
          <t>https://hornetforms.com/blog/demographic-survey-questions</t>
        </is>
      </c>
      <c r="I4" s="6" t="inlineStr">
        <is>
          <t>Bands, not a birth date: easier to answer and enough for most comparisons. Drop "Under 18" if only adults take part. Eight options, so the CSV import makes it a dropdown.</t>
        </is>
      </c>
      <c r="J4" s="21">
        <f>IF(D4="(Short answer)",0,(LEN(D4)-LEN(SUBSTITUTE(D4," | ","")))/3+1)</f>
        <v/>
      </c>
      <c r="K4" s="21">
        <f>IF(D4="(Short answer)","Leave blank",IF(ISNUMBER(SEARCH("Prefer not to say",D4)),"Yes","No"))</f>
        <v/>
      </c>
      <c r="L4" s="22" t="n"/>
    </row>
    <row r="5" ht="52" customHeight="1">
      <c r="A5" s="6" t="n">
        <v>2</v>
      </c>
      <c r="B5" s="6" t="inlineStr">
        <is>
          <t>Sex assigned at birth</t>
        </is>
      </c>
      <c r="C5" s="5" t="inlineStr">
        <is>
          <t>What sex were you assigned at birth, on your original birth certificate?</t>
        </is>
      </c>
      <c r="D5" s="6" t="inlineStr">
        <is>
          <t>Female | Male | Don't know | Prefer not to say</t>
        </is>
      </c>
      <c r="E5" s="6" t="inlineStr">
        <is>
          <t>Multiple choice (one answer)</t>
        </is>
      </c>
      <c r="F5" s="6" t="inlineStr">
        <is>
          <t>Multiple choice</t>
        </is>
      </c>
      <c r="G5" s="6" t="inlineStr">
        <is>
          <t>National Academies, Measuring Sex, Gender Identity, and Sexual Orientation (2022), Summary</t>
        </is>
      </c>
      <c r="H5" s="20" t="inlineStr">
        <is>
          <t>https://www.nationalacademies.org/read/26424/chapter/2</t>
        </is>
      </c>
      <c r="I5" s="6" t="inlineStr">
        <is>
          <t>Step one of the National Academies two-step measure (Recommendation 4). Ask it only if you need it, and always together with the current gender question. The report's own last option reads "(Prefer not to answer)".</t>
        </is>
      </c>
      <c r="J5" s="21">
        <f>IF(D5="(Short answer)",0,(LEN(D5)-LEN(SUBSTITUTE(D5," | ","")))/3+1)</f>
        <v/>
      </c>
      <c r="K5" s="21">
        <f>IF(D5="(Short answer)","Leave blank",IF(ISNUMBER(SEARCH("Prefer not to say",D5)),"Yes","No"))</f>
        <v/>
      </c>
      <c r="L5" s="22" t="n"/>
    </row>
    <row r="6" ht="91" customHeight="1">
      <c r="A6" s="6" t="n">
        <v>3</v>
      </c>
      <c r="B6" s="6" t="inlineStr">
        <is>
          <t>Gender</t>
        </is>
      </c>
      <c r="C6" s="5" t="inlineStr">
        <is>
          <t>What is your current gender?</t>
        </is>
      </c>
      <c r="D6" s="6" t="inlineStr">
        <is>
          <t>Female | Male | Transgender | I use a different term | Don't know | Prefer not to say</t>
        </is>
      </c>
      <c r="E6" s="6" t="inlineStr">
        <is>
          <t>Multiple choice (one answer)</t>
        </is>
      </c>
      <c r="F6" s="6" t="inlineStr">
        <is>
          <t>Multiple choice</t>
        </is>
      </c>
      <c r="G6" s="6" t="inlineStr">
        <is>
          <t>National Academies, Measuring Sex, Gender Identity, and Sexual Orientation (2022), Summary</t>
        </is>
      </c>
      <c r="H6" s="20" t="inlineStr">
        <is>
          <t>https://www.nationalacademies.org/read/26424/chapter/2</t>
        </is>
      </c>
      <c r="I6" s="6" t="inlineStr">
        <is>
          <t>Step two of the two-step measure, "Mark only one". The report adds a free-text box to "I use a different term" and a Two-Spirit option for American Indian and Alaska Native respondents. Add a short-answer question that a show rule reveals when someone picks "I use a different term". The report's own last option reads "(Prefer not to answer)".</t>
        </is>
      </c>
      <c r="J6" s="21">
        <f>IF(D6="(Short answer)",0,(LEN(D6)-LEN(SUBSTITUTE(D6," | ","")))/3+1)</f>
        <v/>
      </c>
      <c r="K6" s="21">
        <f>IF(D6="(Short answer)","Leave blank",IF(ISNUMBER(SEARCH("Prefer not to say",D6)),"Yes","No"))</f>
        <v/>
      </c>
      <c r="L6" s="22" t="n"/>
    </row>
    <row r="7" ht="52" customHeight="1">
      <c r="A7" s="6" t="n">
        <v>4</v>
      </c>
      <c r="B7" s="6" t="inlineStr">
        <is>
          <t>Sexual orientation</t>
        </is>
      </c>
      <c r="C7" s="5" t="inlineStr">
        <is>
          <t>Which of the following best represents how you think of yourself?</t>
        </is>
      </c>
      <c r="D7" s="6" t="inlineStr">
        <is>
          <t>Lesbian or gay | Straight, that is, not gay or lesbian | Bisexual | I use a different term | Don't know | Prefer not to say</t>
        </is>
      </c>
      <c r="E7" s="6" t="inlineStr">
        <is>
          <t>Multiple choice (one answer)</t>
        </is>
      </c>
      <c r="F7" s="6" t="inlineStr">
        <is>
          <t>Multiple choice</t>
        </is>
      </c>
      <c r="G7" s="6" t="inlineStr">
        <is>
          <t>National Academies, Measuring Sex, Gender Identity, and Sexual Orientation (2022), Summary</t>
        </is>
      </c>
      <c r="H7" s="20" t="inlineStr">
        <is>
          <t>https://www.nationalacademies.org/read/26424/chapter/2</t>
        </is>
      </c>
      <c r="I7" s="6" t="inlineStr">
        <is>
          <t>National Academies Recommendation 2, "Select ONE". Ask it only when the answer changes what you do. Same free-text follow-up as the gender question. The report's own last option reads "(Prefer not to answer)".</t>
        </is>
      </c>
      <c r="J7" s="21">
        <f>IF(D7="(Short answer)",0,(LEN(D7)-LEN(SUBSTITUTE(D7," | ","")))/3+1)</f>
        <v/>
      </c>
      <c r="K7" s="21">
        <f>IF(D7="(Short answer)","Leave blank",IF(ISNUMBER(SEARCH("Prefer not to say",D7)),"Yes","No"))</f>
        <v/>
      </c>
      <c r="L7" s="22" t="n"/>
    </row>
    <row r="8" ht="91" customHeight="1">
      <c r="A8" s="6" t="n">
        <v>5</v>
      </c>
      <c r="B8" s="6" t="inlineStr">
        <is>
          <t>Race and ethnicity</t>
        </is>
      </c>
      <c r="C8" s="5" t="inlineStr">
        <is>
          <t>What is your race and/or ethnicity? Select all that apply.</t>
        </is>
      </c>
      <c r="D8" s="6" t="inlineStr">
        <is>
          <t>American Indian or Alaska Native | Asian | Black or African American | Hispanic or Latino | Middle Eastern or North African | Native Hawaiian or Pacific Islander | White | Prefer not to say</t>
        </is>
      </c>
      <c r="E8" s="6" t="inlineStr">
        <is>
          <t>Checkboxes (all that apply)</t>
        </is>
      </c>
      <c r="F8" s="6" t="inlineStr">
        <is>
          <t>Checkboxes</t>
        </is>
      </c>
      <c r="G8" s="6" t="inlineStr">
        <is>
          <t>OMB SPD 15 (2024), Federal Register 89 FR 22182</t>
        </is>
      </c>
      <c r="H8" s="20" t="inlineStr">
        <is>
          <t>https://www.federalregister.gov/documents/2024/03/29/2024-06469/revisions-to-ombs-statistical-policy-directive-no-15-standards-for-maintaining-collecting-and</t>
        </is>
      </c>
      <c r="I8" s="6" t="inlineStr">
        <is>
          <t>One combined question with the seven minimum categories, in the alphabetical order the notice shows. OMB does not let federal agencies offer "prefer not to respond"; outside federal data you can add it, or leave it off and keep the question optional. The CSV import brings in the seven categories; add "Prefer not to say" in the editor if you want it.</t>
        </is>
      </c>
      <c r="J8" s="21">
        <f>IF(D8="(Short answer)",0,(LEN(D8)-LEN(SUBSTITUTE(D8," | ","")))/3+1)</f>
        <v/>
      </c>
      <c r="K8" s="21">
        <f>IF(D8="(Short answer)","Leave blank",IF(ISNUMBER(SEARCH("Prefer not to say",D8)),"Yes","No"))</f>
        <v/>
      </c>
      <c r="L8" s="22" t="n"/>
    </row>
    <row r="9" ht="52" customHeight="1">
      <c r="A9" s="6" t="n">
        <v>6</v>
      </c>
      <c r="B9" s="6" t="inlineStr">
        <is>
          <t>Education</t>
        </is>
      </c>
      <c r="C9" s="5" t="inlineStr">
        <is>
          <t>What is the highest level of school you have completed?</t>
        </is>
      </c>
      <c r="D9" s="6" t="inlineStr">
        <is>
          <t>Less than a high school diploma | High school diploma or GED | Some college credit but no degree | Associate degree | Bachelor's degree | Graduate or professional degree | Prefer not to say</t>
        </is>
      </c>
      <c r="E9" s="6" t="inlineStr">
        <is>
          <t>Multiple choice (one answer)</t>
        </is>
      </c>
      <c r="F9" s="6" t="inlineStr">
        <is>
          <t>Multiple choice</t>
        </is>
      </c>
      <c r="G9" s="6" t="inlineStr">
        <is>
          <t>US Census Bureau, American Community Survey 2025 questionnaire</t>
        </is>
      </c>
      <c r="H9" s="20" t="inlineStr">
        <is>
          <t>https://www2.census.gov/programs-surveys/acs/methodology/questionnaires/2025/quest25.pdf</t>
        </is>
      </c>
      <c r="I9" s="6" t="inlineStr">
        <is>
          <t>A shorter version of ACS question 11 ("highest grade of school or degree this person has COMPLETED"). Split the graduate option into master's, professional and doctorate if you need the detail.</t>
        </is>
      </c>
      <c r="J9" s="21">
        <f>IF(D9="(Short answer)",0,(LEN(D9)-LEN(SUBSTITUTE(D9," | ","")))/3+1)</f>
        <v/>
      </c>
      <c r="K9" s="21">
        <f>IF(D9="(Short answer)","Leave blank",IF(ISNUMBER(SEARCH("Prefer not to say",D9)),"Yes","No"))</f>
        <v/>
      </c>
      <c r="L9" s="22" t="n"/>
    </row>
    <row r="10" ht="45" customHeight="1">
      <c r="A10" s="6" t="n">
        <v>7</v>
      </c>
      <c r="B10" s="6" t="inlineStr">
        <is>
          <t>Work</t>
        </is>
      </c>
      <c r="C10" s="5" t="inlineStr">
        <is>
          <t>Which of these fits your work situation right now?</t>
        </is>
      </c>
      <c r="D10" s="6" t="inlineStr">
        <is>
          <t>Working full time | Working part time | Self-employed | Not working and looking for work | Not working and not looking for work | Retired | Prefer not to say</t>
        </is>
      </c>
      <c r="E10" s="6" t="inlineStr">
        <is>
          <t>Multiple choice (one answer)</t>
        </is>
      </c>
      <c r="F10" s="6" t="inlineStr">
        <is>
          <t>Multiple choice</t>
        </is>
      </c>
      <c r="G10" s="6" t="inlineStr">
        <is>
          <t>HornetForms example (no official standard)</t>
        </is>
      </c>
      <c r="H10" s="20" t="inlineStr">
        <is>
          <t>https://hornetforms.com/blog/demographic-survey-questions</t>
        </is>
      </c>
      <c r="I10" s="6" t="inlineStr">
        <is>
          <t>Plain-language groups, not the official labour force definitions. Pair it with the student question so students are not forced into "Not working".</t>
        </is>
      </c>
      <c r="J10" s="21">
        <f>IF(D10="(Short answer)",0,(LEN(D10)-LEN(SUBSTITUTE(D10," | ","")))/3+1)</f>
        <v/>
      </c>
      <c r="K10" s="21">
        <f>IF(D10="(Short answer)","Leave blank",IF(ISNUMBER(SEARCH("Prefer not to say",D10)),"Yes","No"))</f>
        <v/>
      </c>
      <c r="L10" s="22" t="n"/>
    </row>
    <row r="11" ht="45" customHeight="1">
      <c r="A11" s="6" t="n">
        <v>8</v>
      </c>
      <c r="B11" s="6" t="inlineStr">
        <is>
          <t>Student status</t>
        </is>
      </c>
      <c r="C11" s="5" t="inlineStr">
        <is>
          <t>Are you a student right now?</t>
        </is>
      </c>
      <c r="D11" s="6" t="inlineStr">
        <is>
          <t>Yes (full time) | Yes (part time) | No | Prefer not to say</t>
        </is>
      </c>
      <c r="E11" s="6" t="inlineStr">
        <is>
          <t>Multiple choice (one answer)</t>
        </is>
      </c>
      <c r="F11" s="6" t="inlineStr">
        <is>
          <t>Multiple choice</t>
        </is>
      </c>
      <c r="G11" s="6" t="inlineStr">
        <is>
          <t>HornetForms example (no official standard)</t>
        </is>
      </c>
      <c r="H11" s="20" t="inlineStr">
        <is>
          <t>https://hornetforms.com/blog/demographic-survey-questions</t>
        </is>
      </c>
      <c r="I11" s="6" t="inlineStr">
        <is>
          <t>For student surveys, follow it with year of study, field of study and whether a parent or guardian finished a four-year degree (first-generation status).</t>
        </is>
      </c>
      <c r="J11" s="21">
        <f>IF(D11="(Short answer)",0,(LEN(D11)-LEN(SUBSTITUTE(D11," | ","")))/3+1)</f>
        <v/>
      </c>
      <c r="K11" s="21">
        <f>IF(D11="(Short answer)","Leave blank",IF(ISNUMBER(SEARCH("Prefer not to say",D11)),"Yes","No"))</f>
        <v/>
      </c>
      <c r="L11" s="22" t="n"/>
    </row>
    <row r="12" ht="45" customHeight="1">
      <c r="A12" s="6" t="n">
        <v>9</v>
      </c>
      <c r="B12" s="6" t="inlineStr">
        <is>
          <t>Household size</t>
        </is>
      </c>
      <c r="C12" s="5" t="inlineStr">
        <is>
          <t>How many people, including yourself, live in your household?</t>
        </is>
      </c>
      <c r="D12" s="6" t="inlineStr">
        <is>
          <t>1 | 2 | 3 | 4 | 5 or more | Prefer not to say</t>
        </is>
      </c>
      <c r="E12" s="6" t="inlineStr">
        <is>
          <t>Multiple choice (one answer)</t>
        </is>
      </c>
      <c r="F12" s="6" t="inlineStr">
        <is>
          <t>Multiple choice</t>
        </is>
      </c>
      <c r="G12" s="6" t="inlineStr">
        <is>
          <t>US Census Bureau, American Community Survey 2025 questionnaire</t>
        </is>
      </c>
      <c r="H12" s="20" t="inlineStr">
        <is>
          <t>https://www2.census.gov/programs-surveys/acs/methodology/questionnaires/2025/quest25.pdf</t>
        </is>
      </c>
      <c r="I12" s="6" t="inlineStr">
        <is>
          <t>Adapted from the ACS cover question "How many people, including yourself, live or stay at this address?".</t>
        </is>
      </c>
      <c r="J12" s="21">
        <f>IF(D12="(Short answer)",0,(LEN(D12)-LEN(SUBSTITUTE(D12," | ","")))/3+1)</f>
        <v/>
      </c>
      <c r="K12" s="21">
        <f>IF(D12="(Short answer)","Leave blank",IF(ISNUMBER(SEARCH("Prefer not to say",D12)),"Yes","No"))</f>
        <v/>
      </c>
      <c r="L12" s="22" t="n"/>
    </row>
    <row r="13" ht="45" customHeight="1">
      <c r="A13" s="6" t="n">
        <v>10</v>
      </c>
      <c r="B13" s="6" t="inlineStr">
        <is>
          <t>Children</t>
        </is>
      </c>
      <c r="C13" s="5" t="inlineStr">
        <is>
          <t>Do any children under 18 live in your household?</t>
        </is>
      </c>
      <c r="D13" s="6" t="inlineStr">
        <is>
          <t>Yes | No | Prefer not to say</t>
        </is>
      </c>
      <c r="E13" s="6" t="inlineStr">
        <is>
          <t>Multiple choice (one answer)</t>
        </is>
      </c>
      <c r="F13" s="6" t="inlineStr">
        <is>
          <t>Multiple choice</t>
        </is>
      </c>
      <c r="G13" s="6" t="inlineStr">
        <is>
          <t>HornetForms example (no official standard)</t>
        </is>
      </c>
      <c r="H13" s="20" t="inlineStr">
        <is>
          <t>https://hornetforms.com/blog/demographic-survey-questions</t>
        </is>
      </c>
      <c r="I13" s="6" t="inlineStr">
        <is>
          <t>Useful for parent, school and family-service surveys. Skip it everywhere else.</t>
        </is>
      </c>
      <c r="J13" s="21">
        <f>IF(D13="(Short answer)",0,(LEN(D13)-LEN(SUBSTITUTE(D13," | ","")))/3+1)</f>
        <v/>
      </c>
      <c r="K13" s="21">
        <f>IF(D13="(Short answer)","Leave blank",IF(ISNUMBER(SEARCH("Prefer not to say",D13)),"Yes","No"))</f>
        <v/>
      </c>
      <c r="L13" s="22" t="n"/>
    </row>
    <row r="14" ht="45" customHeight="1">
      <c r="A14" s="6" t="n">
        <v>11</v>
      </c>
      <c r="B14" s="6" t="inlineStr">
        <is>
          <t>Household income</t>
        </is>
      </c>
      <c r="C14" s="5" t="inlineStr">
        <is>
          <t>What was your total household income before taxes last year?</t>
        </is>
      </c>
      <c r="D14" s="6" t="inlineStr">
        <is>
          <t>Under $25,000 | $25,000 to $49,999 | $50,000 to $74,999 | $75,000 to $99,999 | $100,000 to $149,999 | $150,000 or more | Prefer not to say</t>
        </is>
      </c>
      <c r="E14" s="6" t="inlineStr">
        <is>
          <t>Multiple choice (one answer)</t>
        </is>
      </c>
      <c r="F14" s="6" t="inlineStr">
        <is>
          <t>Multiple choice</t>
        </is>
      </c>
      <c r="G14" s="6" t="inlineStr">
        <is>
          <t>HornetForms example (no official standard)</t>
        </is>
      </c>
      <c r="H14" s="20" t="inlineStr">
        <is>
          <t>https://hornetforms.com/blog/demographic-survey-questions</t>
        </is>
      </c>
      <c r="I14" s="6" t="inlineStr">
        <is>
          <t>Ranges, never an exact figure. Ranges must not overlap or leave gaps. Change the bands to match your area and currency.</t>
        </is>
      </c>
      <c r="J14" s="21">
        <f>IF(D14="(Short answer)",0,(LEN(D14)-LEN(SUBSTITUTE(D14," | ","")))/3+1)</f>
        <v/>
      </c>
      <c r="K14" s="21">
        <f>IF(D14="(Short answer)","Leave blank",IF(ISNUMBER(SEARCH("Prefer not to say",D14)),"Yes","No"))</f>
        <v/>
      </c>
      <c r="L14" s="22" t="n"/>
    </row>
    <row r="15" ht="52" customHeight="1">
      <c r="A15" s="6" t="n">
        <v>12</v>
      </c>
      <c r="B15" s="6" t="inlineStr">
        <is>
          <t>Location</t>
        </is>
      </c>
      <c r="C15" s="5" t="inlineStr">
        <is>
          <t>What is your ZIP code?</t>
        </is>
      </c>
      <c r="D15" s="6" t="inlineStr">
        <is>
          <t>(Short answer)</t>
        </is>
      </c>
      <c r="E15" s="6" t="inlineStr">
        <is>
          <t>Short answer</t>
        </is>
      </c>
      <c r="F15" s="6" t="inlineStr">
        <is>
          <t>Short answer</t>
        </is>
      </c>
      <c r="G15" s="6" t="inlineStr">
        <is>
          <t>HornetForms example (no official standard)</t>
        </is>
      </c>
      <c r="H15" s="20" t="inlineStr">
        <is>
          <t>https://hornetforms.com/blog/demographic-survey-questions</t>
        </is>
      </c>
      <c r="I15" s="6" t="inlineStr">
        <is>
          <t>A text question, not a number, so leading zeros stay. Leaving it blank is the "prefer not to say" here, so keep it optional. Outside the US, ask for a postcode, region or country.</t>
        </is>
      </c>
      <c r="J15" s="21">
        <f>IF(D15="(Short answer)",0,(LEN(D15)-LEN(SUBSTITUTE(D15," | ","")))/3+1)</f>
        <v/>
      </c>
      <c r="K15" s="21">
        <f>IF(D15="(Short answer)","Leave blank",IF(ISNUMBER(SEARCH("Prefer not to say",D15)),"Yes","No"))</f>
        <v/>
      </c>
      <c r="L15" s="22" t="n"/>
    </row>
    <row r="16" ht="52" customHeight="1">
      <c r="A16" s="6" t="n">
        <v>13</v>
      </c>
      <c r="B16" s="6" t="inlineStr">
        <is>
          <t>Language</t>
        </is>
      </c>
      <c r="C16" s="5" t="inlineStr">
        <is>
          <t>Do you speak a language other than English at home?</t>
        </is>
      </c>
      <c r="D16" s="6" t="inlineStr">
        <is>
          <t>Yes | No | Prefer not to say</t>
        </is>
      </c>
      <c r="E16" s="6" t="inlineStr">
        <is>
          <t>Multiple choice (one answer)</t>
        </is>
      </c>
      <c r="F16" s="6" t="inlineStr">
        <is>
          <t>Multiple choice</t>
        </is>
      </c>
      <c r="G16" s="6" t="inlineStr">
        <is>
          <t>US Census Bureau, American Community Survey 2025 questionnaire</t>
        </is>
      </c>
      <c r="H16" s="20" t="inlineStr">
        <is>
          <t>https://www2.census.gov/programs-surveys/acs/methodology/questionnaires/2025/quest25.pdf</t>
        </is>
      </c>
      <c r="I16" s="6" t="inlineStr">
        <is>
          <t>ACS question 14a. The ACS follows a Yes with "What is this language?" and "How well does this person speak English?" (Very well, Well, Not well, Not at all). Show them with a logic rule if you need them.</t>
        </is>
      </c>
      <c r="J16" s="21">
        <f>IF(D16="(Short answer)",0,(LEN(D16)-LEN(SUBSTITUTE(D16," | ","")))/3+1)</f>
        <v/>
      </c>
      <c r="K16" s="21">
        <f>IF(D16="(Short answer)","Leave blank",IF(ISNUMBER(SEARCH("Prefer not to say",D16)),"Yes","No"))</f>
        <v/>
      </c>
      <c r="L16" s="22" t="n"/>
    </row>
    <row r="17" ht="45" customHeight="1">
      <c r="A17" s="6" t="n">
        <v>14</v>
      </c>
      <c r="B17" s="6" t="inlineStr">
        <is>
          <t>Veteran status</t>
        </is>
      </c>
      <c r="C17" s="5" t="inlineStr">
        <is>
          <t>Have you ever served on active duty in the U.S. Armed Forces, Reserves, or National Guard?</t>
        </is>
      </c>
      <c r="D17" s="6" t="inlineStr">
        <is>
          <t>Never served in the military | Only on active duty for training in the Reserves or National Guard | Now on active duty | On active duty in the past, but not now | Prefer not to say</t>
        </is>
      </c>
      <c r="E17" s="6" t="inlineStr">
        <is>
          <t>Multiple choice (one answer)</t>
        </is>
      </c>
      <c r="F17" s="6" t="inlineStr">
        <is>
          <t>Multiple choice</t>
        </is>
      </c>
      <c r="G17" s="6" t="inlineStr">
        <is>
          <t>US Census Bureau, American Community Survey 2025 questionnaire</t>
        </is>
      </c>
      <c r="H17" s="20" t="inlineStr">
        <is>
          <t>https://www2.census.gov/programs-surveys/acs/methodology/questionnaires/2025/quest25.pdf</t>
        </is>
      </c>
      <c r="I17" s="6" t="inlineStr">
        <is>
          <t>ACS question 27, reworded from "this person" to "you".</t>
        </is>
      </c>
      <c r="J17" s="21">
        <f>IF(D17="(Short answer)",0,(LEN(D17)-LEN(SUBSTITUTE(D17," | ","")))/3+1)</f>
        <v/>
      </c>
      <c r="K17" s="21">
        <f>IF(D17="(Short answer)","Leave blank",IF(ISNUMBER(SEARCH("Prefer not to say",D17)),"Yes","No"))</f>
        <v/>
      </c>
      <c r="L17" s="22" t="n"/>
    </row>
    <row r="18" ht="91" customHeight="1">
      <c r="A18" s="6" t="n">
        <v>15</v>
      </c>
      <c r="B18" s="6" t="inlineStr">
        <is>
          <t>Disability: seeing</t>
        </is>
      </c>
      <c r="C18" s="5" t="inlineStr">
        <is>
          <t>Do you have difficulty seeing, even if wearing glasses?</t>
        </is>
      </c>
      <c r="D18" s="6" t="inlineStr">
        <is>
          <t>No difficulty | Some difficulty | A lot of difficulty | Cannot do at all | Prefer not to say</t>
        </is>
      </c>
      <c r="E18" s="6" t="inlineStr">
        <is>
          <t>Multiple choice (one answer)</t>
        </is>
      </c>
      <c r="F18" s="6" t="inlineStr">
        <is>
          <t>Multiple choice</t>
        </is>
      </c>
      <c r="G18" s="6" t="inlineStr">
        <is>
          <t>Washington Group Short Set on Functioning (WG-SS), October 2022</t>
        </is>
      </c>
      <c r="H18" s="20" t="inlineStr">
        <is>
          <t>https://www.washingtongroup-disability.com/fileadmin/uploads/wg/Washington_Group_Questionnaire__1_-_WG_Short_Set_on_Functioning__October_2022_.pdf</t>
        </is>
      </c>
      <c r="I18" s="6" t="inlineStr">
        <is>
          <t>Ask all six Washington Group questions as a set, word for word. Self-completed version: the interviewer prompt "Would you say..." is left out. The WG-SS has four answers; "Prefer not to say" is our addition. The WG website has the analysis guidance. Optional lead-in from the WG-SS: "The next questions ask about difficulties you may have doing certain activities."</t>
        </is>
      </c>
      <c r="J18" s="21">
        <f>IF(D18="(Short answer)",0,(LEN(D18)-LEN(SUBSTITUTE(D18," | ","")))/3+1)</f>
        <v/>
      </c>
      <c r="K18" s="21">
        <f>IF(D18="(Short answer)","Leave blank",IF(ISNUMBER(SEARCH("Prefer not to say",D18)),"Yes","No"))</f>
        <v/>
      </c>
      <c r="L18" s="22" t="n"/>
    </row>
    <row r="19" ht="65" customHeight="1">
      <c r="A19" s="6" t="n">
        <v>16</v>
      </c>
      <c r="B19" s="6" t="inlineStr">
        <is>
          <t>Disability: hearing</t>
        </is>
      </c>
      <c r="C19" s="5" t="inlineStr">
        <is>
          <t>Do you have difficulty hearing, even if using a hearing aid(s)?</t>
        </is>
      </c>
      <c r="D19" s="6" t="inlineStr">
        <is>
          <t>No difficulty | Some difficulty | A lot of difficulty | Cannot do at all | Prefer not to say</t>
        </is>
      </c>
      <c r="E19" s="6" t="inlineStr">
        <is>
          <t>Multiple choice (one answer)</t>
        </is>
      </c>
      <c r="F19" s="6" t="inlineStr">
        <is>
          <t>Multiple choice</t>
        </is>
      </c>
      <c r="G19" s="6" t="inlineStr">
        <is>
          <t>Washington Group Short Set on Functioning (WG-SS), October 2022</t>
        </is>
      </c>
      <c r="H19" s="20" t="inlineStr">
        <is>
          <t>https://www.washingtongroup-disability.com/fileadmin/uploads/wg/Washington_Group_Questionnaire__1_-_WG_Short_Set_on_Functioning__October_2022_.pdf</t>
        </is>
      </c>
      <c r="I19" s="6" t="inlineStr">
        <is>
          <t>Ask all six Washington Group questions as a set, word for word. Self-completed version: the interviewer prompt "Would you say..." is left out. The WG-SS has four answers; "Prefer not to say" is our addition. The WG website has the analysis guidance.</t>
        </is>
      </c>
      <c r="J19" s="21">
        <f>IF(D19="(Short answer)",0,(LEN(D19)-LEN(SUBSTITUTE(D19," | ","")))/3+1)</f>
        <v/>
      </c>
      <c r="K19" s="21">
        <f>IF(D19="(Short answer)","Leave blank",IF(ISNUMBER(SEARCH("Prefer not to say",D19)),"Yes","No"))</f>
        <v/>
      </c>
      <c r="L19" s="22" t="n"/>
    </row>
    <row r="20" ht="65" customHeight="1">
      <c r="A20" s="6" t="n">
        <v>17</v>
      </c>
      <c r="B20" s="6" t="inlineStr">
        <is>
          <t>Disability: mobility</t>
        </is>
      </c>
      <c r="C20" s="5" t="inlineStr">
        <is>
          <t>Do you have difficulty walking or climbing steps?</t>
        </is>
      </c>
      <c r="D20" s="6" t="inlineStr">
        <is>
          <t>No difficulty | Some difficulty | A lot of difficulty | Cannot do at all | Prefer not to say</t>
        </is>
      </c>
      <c r="E20" s="6" t="inlineStr">
        <is>
          <t>Multiple choice (one answer)</t>
        </is>
      </c>
      <c r="F20" s="6" t="inlineStr">
        <is>
          <t>Multiple choice</t>
        </is>
      </c>
      <c r="G20" s="6" t="inlineStr">
        <is>
          <t>Washington Group Short Set on Functioning (WG-SS), October 2022</t>
        </is>
      </c>
      <c r="H20" s="20" t="inlineStr">
        <is>
          <t>https://www.washingtongroup-disability.com/fileadmin/uploads/wg/Washington_Group_Questionnaire__1_-_WG_Short_Set_on_Functioning__October_2022_.pdf</t>
        </is>
      </c>
      <c r="I20" s="6" t="inlineStr">
        <is>
          <t>Ask all six Washington Group questions as a set, word for word. Self-completed version: the interviewer prompt "Would you say..." is left out. The WG-SS has four answers; "Prefer not to say" is our addition. The WG website has the analysis guidance.</t>
        </is>
      </c>
      <c r="J20" s="21">
        <f>IF(D20="(Short answer)",0,(LEN(D20)-LEN(SUBSTITUTE(D20," | ","")))/3+1)</f>
        <v/>
      </c>
      <c r="K20" s="21">
        <f>IF(D20="(Short answer)","Leave blank",IF(ISNUMBER(SEARCH("Prefer not to say",D20)),"Yes","No"))</f>
        <v/>
      </c>
      <c r="L20" s="22" t="n"/>
    </row>
    <row r="21" ht="65" customHeight="1">
      <c r="A21" s="6" t="n">
        <v>18</v>
      </c>
      <c r="B21" s="6" t="inlineStr">
        <is>
          <t>Disability: cognition</t>
        </is>
      </c>
      <c r="C21" s="5" t="inlineStr">
        <is>
          <t>Do you have difficulty remembering or concentrating?</t>
        </is>
      </c>
      <c r="D21" s="6" t="inlineStr">
        <is>
          <t>No difficulty | Some difficulty | A lot of difficulty | Cannot do at all | Prefer not to say</t>
        </is>
      </c>
      <c r="E21" s="6" t="inlineStr">
        <is>
          <t>Multiple choice (one answer)</t>
        </is>
      </c>
      <c r="F21" s="6" t="inlineStr">
        <is>
          <t>Multiple choice</t>
        </is>
      </c>
      <c r="G21" s="6" t="inlineStr">
        <is>
          <t>Washington Group Short Set on Functioning (WG-SS), October 2022</t>
        </is>
      </c>
      <c r="H21" s="20" t="inlineStr">
        <is>
          <t>https://www.washingtongroup-disability.com/fileadmin/uploads/wg/Washington_Group_Questionnaire__1_-_WG_Short_Set_on_Functioning__October_2022_.pdf</t>
        </is>
      </c>
      <c r="I21" s="6" t="inlineStr">
        <is>
          <t>Ask all six Washington Group questions as a set, word for word. Self-completed version: the interviewer prompt "Would you say..." is left out. The WG-SS has four answers; "Prefer not to say" is our addition. The WG website has the analysis guidance.</t>
        </is>
      </c>
      <c r="J21" s="21">
        <f>IF(D21="(Short answer)",0,(LEN(D21)-LEN(SUBSTITUTE(D21," | ","")))/3+1)</f>
        <v/>
      </c>
      <c r="K21" s="21">
        <f>IF(D21="(Short answer)","Leave blank",IF(ISNUMBER(SEARCH("Prefer not to say",D21)),"Yes","No"))</f>
        <v/>
      </c>
      <c r="L21" s="22" t="n"/>
    </row>
    <row r="22" ht="65" customHeight="1">
      <c r="A22" s="6" t="n">
        <v>19</v>
      </c>
      <c r="B22" s="6" t="inlineStr">
        <is>
          <t>Disability: self-care</t>
        </is>
      </c>
      <c r="C22" s="5" t="inlineStr">
        <is>
          <t>Do you have difficulty with self-care, such as washing all over or dressing?</t>
        </is>
      </c>
      <c r="D22" s="6" t="inlineStr">
        <is>
          <t>No difficulty | Some difficulty | A lot of difficulty | Cannot do at all | Prefer not to say</t>
        </is>
      </c>
      <c r="E22" s="6" t="inlineStr">
        <is>
          <t>Multiple choice (one answer)</t>
        </is>
      </c>
      <c r="F22" s="6" t="inlineStr">
        <is>
          <t>Multiple choice</t>
        </is>
      </c>
      <c r="G22" s="6" t="inlineStr">
        <is>
          <t>Washington Group Short Set on Functioning (WG-SS), October 2022</t>
        </is>
      </c>
      <c r="H22" s="20" t="inlineStr">
        <is>
          <t>https://www.washingtongroup-disability.com/fileadmin/uploads/wg/Washington_Group_Questionnaire__1_-_WG_Short_Set_on_Functioning__October_2022_.pdf</t>
        </is>
      </c>
      <c r="I22" s="6" t="inlineStr">
        <is>
          <t>Ask all six Washington Group questions as a set, word for word. Self-completed version: the interviewer prompt "Would you say..." is left out. The WG-SS has four answers; "Prefer not to say" is our addition. The WG website has the analysis guidance.</t>
        </is>
      </c>
      <c r="J22" s="21">
        <f>IF(D22="(Short answer)",0,(LEN(D22)-LEN(SUBSTITUTE(D22," | ","")))/3+1)</f>
        <v/>
      </c>
      <c r="K22" s="21">
        <f>IF(D22="(Short answer)","Leave blank",IF(ISNUMBER(SEARCH("Prefer not to say",D22)),"Yes","No"))</f>
        <v/>
      </c>
      <c r="L22" s="22" t="n"/>
    </row>
    <row r="23" ht="65" customHeight="1">
      <c r="A23" s="6" t="n">
        <v>20</v>
      </c>
      <c r="B23" s="6" t="inlineStr">
        <is>
          <t>Disability: communication</t>
        </is>
      </c>
      <c r="C23" s="5" t="inlineStr">
        <is>
          <t>Using your usual language, do you have difficulty communicating, for example understanding or being understood?</t>
        </is>
      </c>
      <c r="D23" s="6" t="inlineStr">
        <is>
          <t>No difficulty | Some difficulty | A lot of difficulty | Cannot do at all | Prefer not to say</t>
        </is>
      </c>
      <c r="E23" s="6" t="inlineStr">
        <is>
          <t>Multiple choice (one answer)</t>
        </is>
      </c>
      <c r="F23" s="6" t="inlineStr">
        <is>
          <t>Multiple choice</t>
        </is>
      </c>
      <c r="G23" s="6" t="inlineStr">
        <is>
          <t>Washington Group Short Set on Functioning (WG-SS), October 2022</t>
        </is>
      </c>
      <c r="H23" s="20" t="inlineStr">
        <is>
          <t>https://www.washingtongroup-disability.com/fileadmin/uploads/wg/Washington_Group_Questionnaire__1_-_WG_Short_Set_on_Functioning__October_2022_.pdf</t>
        </is>
      </c>
      <c r="I23" s="6" t="inlineStr">
        <is>
          <t>Ask all six Washington Group questions as a set, word for word. Self-completed version: the interviewer prompt "Would you say..." is left out. The WG-SS has four answers; "Prefer not to say" is our addition. The WG website has the analysis guidance.</t>
        </is>
      </c>
      <c r="J23" s="21">
        <f>IF(D23="(Short answer)",0,(LEN(D23)-LEN(SUBSTITUTE(D23," | ","")))/3+1)</f>
        <v/>
      </c>
      <c r="K23" s="21">
        <f>IF(D23="(Short answer)","Leave blank",IF(ISNUMBER(SEARCH("Prefer not to say",D23)),"Yes","No"))</f>
        <v/>
      </c>
      <c r="L23" s="22" t="n"/>
    </row>
    <row r="25">
      <c r="A25" s="15" t="inlineStr">
        <is>
          <t>From the HornetForms blog: https://hornetforms.com/blog/demographic-survey-questions</t>
        </is>
      </c>
    </row>
  </sheetData>
  <autoFilter ref="A3:L23"/>
  <dataValidations count="1">
    <dataValidation sqref="L4:L23" showDropDown="0" showInputMessage="1" showErrorMessage="1" allowBlank="1" errorTitle="Use it?" error="Pick a value from the list. Yes if you will act on the answer." promptTitle="Use it?" prompt="Yes if you will act on the answer." type="list" errorStyle="warning">
      <formula1>"Yes,No"</formula1>
    </dataValidation>
  </dataValidation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2026-10-28T15:36:36Z</dcterms:created>
  <dcterms:modified xmlns:dcterms="http://purl.org/dc/terms/" xmlns:xsi="http://www.w3.org/2001/XMLSchema-instance" xsi:type="dcterms:W3CDTF">2026-10-28T15:36:36Z</dcterms:modified>
</cp:coreProperties>
</file>