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Question bank" sheetId="2" state="visible" r:id="rId2"/>
    <sheet xmlns:r="http://schemas.openxmlformats.org/officeDocument/2006/relationships" name="Lists" sheetId="3" state="visible" r:id="rId3"/>
  </sheets>
  <definedNames>
    <definedName name="_xlnm._FilterDatabase" localSheetId="1" hidden="1">'Question bank'!$A$4:$I$64</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s>
  <fills count="7">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7A4A00"/>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3" fillId="6" borderId="1" applyAlignment="1" pivotButton="0" quotePrefix="0" xfId="0">
      <alignment vertical="center" wrapText="1"/>
    </xf>
    <xf numFmtId="0" fontId="10" fillId="0" borderId="1" applyAlignment="1" pivotButton="0" quotePrefix="0" xfId="0">
      <alignment horizontal="center" vertical="top"/>
    </xf>
    <xf numFmtId="0" fontId="5" fillId="3" borderId="1" applyAlignment="1" pivotButton="0" quotePrefix="0" xfId="0">
      <alignment horizontal="center" vertical="top"/>
    </xf>
    <xf numFmtId="0" fontId="6" fillId="3" borderId="1" applyAlignment="1" pivotButton="0" quotePrefix="0" xfId="0">
      <alignment vertical="top" wrapText="1"/>
    </xf>
    <xf numFmtId="0" fontId="6" fillId="4" borderId="1" applyAlignment="1" pivotButton="0" quotePrefix="0" xfId="0">
      <alignment horizontal="left" vertical="center" wrapText="1"/>
    </xf>
    <xf numFmtId="0" fontId="6" fillId="4" borderId="1" applyAlignment="1" pivotButton="0" quotePrefix="0" xfId="0">
      <alignment horizontal="center" vertical="center"/>
    </xf>
    <xf numFmtId="0" fontId="5" fillId="4" borderId="1" applyAlignment="1" pivotButton="0" quotePrefix="0" xfId="0">
      <alignment horizontal="left" vertical="center" wrapText="1"/>
    </xf>
    <xf numFmtId="0" fontId="5" fillId="4" borderId="1" applyAlignment="1" pivotButton="0" quotePrefix="0" xfId="0">
      <alignment horizontal="center" vertical="center"/>
    </xf>
    <xf numFmtId="0" fontId="7" fillId="0" borderId="0" applyAlignment="1" pivotButton="0" quotePrefix="0" xfId="0">
      <alignment vertical="top" wrapText="1"/>
    </xf>
    <xf numFmtId="0" fontId="6" fillId="3" borderId="1" pivotButton="0" quotePrefix="0" xfId="0"/>
  </cellXfs>
  <cellStyles count="1">
    <cellStyle name="Normal" xfId="0" builtinId="0" hidden="0"/>
  </cellStyles>
  <dxfs count="1">
    <dxf>
      <font>
        <name val="Arial"/>
        <color rgb="00231A2E"/>
      </font>
      <fill>
        <patternFill patternType="solid">
          <bgColor rgb="00E4DEF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HornetForms</author>
  </authors>
  <commentList>
    <comment ref="E4" authorId="0" shapeId="0">
      <text>
        <t>CSAT and NPS are question presets in HornetForms. The Summary tab scores them for you. Matrix, Rating, Linear scale, Multiple choice and Checkboxes are question types.</t>
      </text>
    </comment>
    <comment ref="G4" authorId="0" shapeId="0">
      <text>
        <t>OMB A-11 Sec. 280 means the statement is adapted from the post-transaction survey in OMB Circular A-11, Section 280, a US federal guide for customer feedback (2024 edition: https://bidenwhitehouse.archives.gov/wp-content/uploads/2018/06/s280.pdf; 2020 edition: https://www.performance.gov/cx/assets/files/a11-280.pdf). ACSI method means the question follows the American Customer Satisfaction Index model (https://theacsi.com/company/the-science-of-customer-satisfaction/).</t>
      </text>
    </comment>
    <comment ref="H4" authorId="0" shapeId="0">
      <text>
        <t>Pick Yes for each question you will use. The summary on the right counts them.</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31A2E"/>
    <outlinePr summaryBelow="1" summaryRight="1"/>
    <pageSetUpPr/>
  </sheetPr>
  <dimension ref="A1:D29"/>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1"/>
    <row r="2">
      <c r="B2" s="1" t="inlineStr">
        <is>
          <t>Customer satisfaction survey question bank</t>
        </is>
      </c>
    </row>
    <row r="3">
      <c r="B3" s="2" t="inlineStr">
        <is>
          <t>60 customer satisfaction survey questions by goal and industry: service and cleaning, restaurants and food, real estate, construction and trades, logistics, manufacturing and B2B. Pick yours, then build the form. Works in Excel and Google Sheets.</t>
        </is>
      </c>
    </row>
    <row r="4"/>
    <row r="5">
      <c r="B5" s="3" t="inlineStr">
        <is>
          <t>Step</t>
        </is>
      </c>
      <c r="C5" s="3" t="inlineStr">
        <is>
          <t>What to do</t>
        </is>
      </c>
      <c r="D5" s="3" t="inlineStr">
        <is>
          <t>How</t>
        </is>
      </c>
    </row>
    <row r="6" ht="51" customHeight="1">
      <c r="B6" s="4" t="n">
        <v>1</v>
      </c>
      <c r="C6" s="5" t="inlineStr">
        <is>
          <t>Pick your questions</t>
        </is>
      </c>
      <c r="D6" s="6" t="inlineStr">
        <is>
          <t>On the Question bank tab, filter the Industry column to Any business plus your own industry. Pick Yes in Use it? for each question you want. Five to 10 is plenty for most businesses. Clear the filter to see the summaries on the right again.</t>
        </is>
      </c>
    </row>
    <row r="7" ht="44" customHeight="1">
      <c r="B7" s="4" t="n">
        <v>2</v>
      </c>
      <c r="C7" s="5" t="inlineStr">
        <is>
          <t>Start with one score</t>
        </is>
      </c>
      <c r="D7" s="6" t="inlineStr">
        <is>
          <t>Pick one overall question first: the CSAT question (five faces) or a 1 to 10 satisfaction scale. Add the NPS question if you also want to know who would recommend you.</t>
        </is>
      </c>
    </row>
    <row r="8" ht="44" customHeight="1">
      <c r="B8" s="4" t="n">
        <v>3</v>
      </c>
      <c r="C8" s="5" t="inlineStr">
        <is>
          <t>Add a follow-up</t>
        </is>
      </c>
      <c r="D8" s="6" t="inlineStr">
        <is>
          <t>Pick an open question for the reason behind the score. In HornetForms, a show rule can ask unhappy customers what went wrong and happy ones what made the difference.</t>
        </is>
      </c>
    </row>
    <row r="9" ht="44" customHeight="1">
      <c r="B9" s="4" t="n">
        <v>4</v>
      </c>
      <c r="C9" s="5" t="inlineStr">
        <is>
          <t>Fill in the brackets</t>
        </is>
      </c>
      <c r="D9" s="6" t="inlineStr">
        <is>
          <t>Replace the words in [square brackets] with your own, and write the final wording in Your wording.</t>
        </is>
      </c>
    </row>
    <row r="10" ht="51" customHeight="1">
      <c r="B10" s="4" t="n">
        <v>5</v>
      </c>
      <c r="C10" s="5" t="inlineStr">
        <is>
          <t>Build the form</t>
        </is>
      </c>
      <c r="D10" s="6" t="inlineStr">
        <is>
          <t>Start a blank form and add your picks, or import csat-questions-import.csv (a ready 12-question survey) on the Import a form screen in HornetForms. The import creates the questions. Add the CSAT and NPS questions and the show rules in the editor.</t>
        </is>
      </c>
    </row>
    <row r="11"/>
    <row r="12">
      <c r="B12" s="7" t="inlineStr">
        <is>
          <t>Color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Please keep them as they are.</t>
        </is>
      </c>
    </row>
    <row r="16"/>
    <row r="17">
      <c r="B17" s="7" t="inlineStr">
        <is>
          <t>Good to know</t>
        </is>
      </c>
    </row>
    <row r="18" ht="48" customHeight="1">
      <c r="C18" s="12" t="inlineStr">
        <is>
          <t>Statements marked OMB A-11 Sec. 280 are adapted from the post-transaction customer feedback survey in OMB Circular A-11, Section 280, a US federal guide. 2024 edition: https://bidenwhitehouse.archives.gov/wp-content/uploads/2018/06/s280.pdf. 2020 edition: https://www.performance.gov/cx/assets/files/a11-280.pdf</t>
        </is>
      </c>
    </row>
    <row r="19" ht="62" customHeight="1">
      <c r="C19" s="12" t="inlineStr">
        <is>
          <t>Questions marked ACSI method follow the American Customer Satisfaction Index model: overall satisfaction, expectations, comparison with an ideal, perceived quality and value, complaints and loyalty (https://theacsi.com/company/the-science-of-customer-satisfaction/). The wording of the three satisfaction questions follows a federal survey that uses it: https://www.e-verify.gov/sites/default/files/everify/data/EVerifyCustomerSatisfactionSurvey2021.pdf</t>
        </is>
      </c>
    </row>
    <row r="20" ht="34" customHeight="1">
      <c r="C20" s="12" t="inlineStr">
        <is>
          <t>The CSAT score is the share of answers that are 4 or 5 on the 5-point CSAT rating. The NPS score is promoters (9 to 10) minus detractors (0 to 6) as a share of all answers. HornetForms works out both on the Summary tab.</t>
        </is>
      </c>
    </row>
    <row r="21" ht="28" customHeight="1">
      <c r="C21" s="12" t="inlineStr">
        <is>
          <t>Keep one direction on every scale, so the good end is always in the same place.</t>
        </is>
      </c>
    </row>
    <row r="22" ht="28" customHeight="1">
      <c r="C22" s="12" t="inlineStr">
        <is>
          <t>The summary counts a question as picked when Use it? says Yes.</t>
        </is>
      </c>
    </row>
    <row r="23" ht="48" customHeight="1">
      <c r="C23" s="12" t="inlineStr">
        <is>
          <t>Net Promoter®, NPS®, NPS Prism®, Net Promoter System®, and the NPS-related emoticons are registered trademarks of Bain &amp; Company, Inc., NICE Systems, Inc., and Fred Reichheld. Net Promoter Score℠ is a service mark of Bain &amp; Company, Inc., NICE Systems, Inc., and Fred Reichheld.</t>
        </is>
      </c>
    </row>
    <row r="24"/>
    <row r="25">
      <c r="B25" s="7" t="inlineStr">
        <is>
          <t>Example data</t>
        </is>
      </c>
    </row>
    <row r="26" ht="32" customHeight="1">
      <c r="C26" s="13" t="inlineStr">
        <is>
          <t>The 60 questions are examples. Words in square brackets are placeholders for your own business, products and names. Nothing is picked when you open the file.</t>
        </is>
      </c>
    </row>
    <row r="27"/>
    <row r="28" ht="26" customHeight="1">
      <c r="C28" s="14" t="inlineStr">
        <is>
          <t>From the guide at https://hornetforms.com/blog/customer-satisfaction-survey-questions</t>
        </is>
      </c>
    </row>
    <row r="29">
      <c r="C29" s="15" t="inlineStr">
        <is>
          <t>Made by HornetForms, hornetforms.com</t>
        </is>
      </c>
    </row>
  </sheetData>
  <mergeCells count="8">
    <mergeCell ref="C20:D20"/>
    <mergeCell ref="C21:D21"/>
    <mergeCell ref="C19:D19"/>
    <mergeCell ref="C26:D26"/>
    <mergeCell ref="C28:D28"/>
    <mergeCell ref="C22:D22"/>
    <mergeCell ref="C18:D18"/>
    <mergeCell ref="C23:D23"/>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M64"/>
  <sheetViews>
    <sheetView workbookViewId="0">
      <pane xSplit="4" ySplit="4" topLeftCell="E5" activePane="bottomRight" state="frozen"/>
      <selection pane="topRight"/>
      <selection pane="bottomLeft"/>
      <selection pane="bottomRight" activeCell="A1" sqref="A1"/>
    </sheetView>
  </sheetViews>
  <sheetFormatPr baseColWidth="8" defaultRowHeight="15"/>
  <cols>
    <col width="5" customWidth="1" min="1" max="1"/>
    <col width="16" customWidth="1" min="2" max="2"/>
    <col width="18" customWidth="1" min="3" max="3"/>
    <col width="44" customWidth="1" min="4" max="4"/>
    <col width="16" customWidth="1" min="5" max="5"/>
    <col width="38" customWidth="1" min="6" max="6"/>
    <col width="24" customWidth="1" min="7" max="7"/>
    <col width="9" customWidth="1" min="8" max="8"/>
    <col width="30" customWidth="1" min="9" max="9"/>
    <col width="3" customWidth="1" min="10" max="10"/>
    <col width="24" customWidth="1" min="11" max="11"/>
    <col width="11" customWidth="1" min="12" max="12"/>
    <col width="9" customWidth="1" min="13" max="13"/>
  </cols>
  <sheetData>
    <row r="1">
      <c r="A1" s="16" t="inlineStr">
        <is>
          <t>Customer satisfaction survey question bank: 60 questions</t>
        </is>
      </c>
    </row>
    <row r="2">
      <c r="A2" s="17" t="inlineStr">
        <is>
          <t>Pick Yes in Use it? for the questions you want. Most customer surveys need 5 to 10. Replace the words in [square brackets] with your own.</t>
        </is>
      </c>
    </row>
    <row r="4" ht="32" customHeight="1">
      <c r="A4" s="3" t="inlineStr">
        <is>
          <t>#</t>
        </is>
      </c>
      <c r="B4" s="3" t="inlineStr">
        <is>
          <t>Goal</t>
        </is>
      </c>
      <c r="C4" s="3" t="inlineStr">
        <is>
          <t>Industry</t>
        </is>
      </c>
      <c r="D4" s="3" t="inlineStr">
        <is>
          <t>Question</t>
        </is>
      </c>
      <c r="E4" s="3" t="inlineStr">
        <is>
          <t>Question type</t>
        </is>
      </c>
      <c r="F4" s="3" t="inlineStr">
        <is>
          <t>Answer options or scale labels</t>
        </is>
      </c>
      <c r="G4" s="3" t="inlineStr">
        <is>
          <t>Source</t>
        </is>
      </c>
      <c r="H4" s="18" t="inlineStr">
        <is>
          <t>Use it?</t>
        </is>
      </c>
      <c r="I4" s="18" t="inlineStr">
        <is>
          <t>Your wording</t>
        </is>
      </c>
      <c r="K4" s="3" t="inlineStr">
        <is>
          <t>Industry</t>
        </is>
      </c>
      <c r="L4" s="3" t="inlineStr">
        <is>
          <t>Questions</t>
        </is>
      </c>
      <c r="M4" s="3" t="inlineStr">
        <is>
          <t>Picked</t>
        </is>
      </c>
    </row>
    <row r="5" ht="46" customHeight="1">
      <c r="A5" s="19" t="n">
        <v>1</v>
      </c>
      <c r="B5" s="6" t="inlineStr">
        <is>
          <t>Overall satisfaction</t>
        </is>
      </c>
      <c r="C5" s="6" t="inlineStr">
        <is>
          <t>Any business</t>
        </is>
      </c>
      <c r="D5" s="5" t="inlineStr">
        <is>
          <t>How satisfied are you with us?</t>
        </is>
      </c>
      <c r="E5" s="6" t="inlineStr">
        <is>
          <t>CSAT (5 faces)</t>
        </is>
      </c>
      <c r="F5" s="6" t="inlineStr">
        <is>
          <t>Five faces: Very unsatisfied; Unsatisfied; Neutral; Satisfied; Very satisfied</t>
        </is>
      </c>
      <c r="G5" s="6" t="inlineStr">
        <is>
          <t>HornetForms</t>
        </is>
      </c>
      <c r="H5" s="20" t="n"/>
      <c r="I5" s="21" t="n"/>
      <c r="K5" s="22">
        <f>Lists!$A$2</f>
        <v/>
      </c>
      <c r="L5" s="23">
        <f>COUNTIF('Question bank'!$C$5:$C$64,$K5)</f>
        <v/>
      </c>
      <c r="M5" s="23">
        <f>COUNTIFS('Question bank'!$C$5:$C$64,$K5,'Question bank'!$H$5:$H$64,"Yes")</f>
        <v/>
      </c>
    </row>
    <row r="6" ht="46" customHeight="1">
      <c r="A6" s="19" t="n">
        <v>2</v>
      </c>
      <c r="B6" s="6" t="inlineStr">
        <is>
          <t>Overall satisfaction</t>
        </is>
      </c>
      <c r="C6" s="6" t="inlineStr">
        <is>
          <t>Any business</t>
        </is>
      </c>
      <c r="D6" s="5" t="inlineStr">
        <is>
          <t>I am satisfied with the service I received from [business name].</t>
        </is>
      </c>
      <c r="E6" s="6" t="inlineStr">
        <is>
          <t>Multiple choice</t>
        </is>
      </c>
      <c r="F6" s="6" t="inlineStr">
        <is>
          <t>Strongly agree; Agree; Neither agree nor disagree; Disagree; Strongly disagree</t>
        </is>
      </c>
      <c r="G6" s="6" t="inlineStr">
        <is>
          <t>OMB A-11 Sec. 280 (2020), adapted</t>
        </is>
      </c>
      <c r="H6" s="20" t="n"/>
      <c r="I6" s="21" t="n"/>
      <c r="K6" s="22">
        <f>Lists!$A$3</f>
        <v/>
      </c>
      <c r="L6" s="23">
        <f>COUNTIF('Question bank'!$C$5:$C$64,$K6)</f>
        <v/>
      </c>
      <c r="M6" s="23">
        <f>COUNTIFS('Question bank'!$C$5:$C$64,$K6,'Question bank'!$H$5:$H$64,"Yes")</f>
        <v/>
      </c>
    </row>
    <row r="7" ht="46" customHeight="1">
      <c r="A7" s="19" t="n">
        <v>3</v>
      </c>
      <c r="B7" s="6" t="inlineStr">
        <is>
          <t>Overall satisfaction</t>
        </is>
      </c>
      <c r="C7" s="6" t="inlineStr">
        <is>
          <t>Any business</t>
        </is>
      </c>
      <c r="D7" s="5" t="inlineStr">
        <is>
          <t>Thinking about all your experiences with [business name], how satisfied are you with us?</t>
        </is>
      </c>
      <c r="E7" s="6" t="inlineStr">
        <is>
          <t>Linear scale, 1 to 10</t>
        </is>
      </c>
      <c r="F7" s="6" t="inlineStr">
        <is>
          <t>Very dissatisfied to Very satisfied</t>
        </is>
      </c>
      <c r="G7" s="6" t="inlineStr">
        <is>
          <t>ACSI method, adapted</t>
        </is>
      </c>
      <c r="H7" s="20" t="n"/>
      <c r="I7" s="21" t="n"/>
      <c r="K7" s="22">
        <f>Lists!$A$4</f>
        <v/>
      </c>
      <c r="L7" s="23">
        <f>COUNTIF('Question bank'!$C$5:$C$64,$K7)</f>
        <v/>
      </c>
      <c r="M7" s="23">
        <f>COUNTIFS('Question bank'!$C$5:$C$64,$K7,'Question bank'!$H$5:$H$64,"Yes")</f>
        <v/>
      </c>
    </row>
    <row r="8" ht="46" customHeight="1">
      <c r="A8" s="19" t="n">
        <v>4</v>
      </c>
      <c r="B8" s="6" t="inlineStr">
        <is>
          <t>Overall satisfaction</t>
        </is>
      </c>
      <c r="C8" s="6" t="inlineStr">
        <is>
          <t>Any business</t>
        </is>
      </c>
      <c r="D8" s="5" t="inlineStr">
        <is>
          <t>To what extent have we met your expectations?</t>
        </is>
      </c>
      <c r="E8" s="6" t="inlineStr">
        <is>
          <t>Linear scale, 1 to 10</t>
        </is>
      </c>
      <c r="F8" s="6" t="inlineStr">
        <is>
          <t>Has not met my expectations to Exceeds my expectations</t>
        </is>
      </c>
      <c r="G8" s="6" t="inlineStr">
        <is>
          <t>ACSI method, adapted</t>
        </is>
      </c>
      <c r="H8" s="20" t="n"/>
      <c r="I8" s="21" t="n"/>
      <c r="K8" s="22">
        <f>Lists!$A$5</f>
        <v/>
      </c>
      <c r="L8" s="23">
        <f>COUNTIF('Question bank'!$C$5:$C$64,$K8)</f>
        <v/>
      </c>
      <c r="M8" s="23">
        <f>COUNTIFS('Question bank'!$C$5:$C$64,$K8,'Question bank'!$H$5:$H$64,"Yes")</f>
        <v/>
      </c>
    </row>
    <row r="9" ht="46" customHeight="1">
      <c r="A9" s="19" t="n">
        <v>5</v>
      </c>
      <c r="B9" s="6" t="inlineStr">
        <is>
          <t>Overall satisfaction</t>
        </is>
      </c>
      <c r="C9" s="6" t="inlineStr">
        <is>
          <t>Any business</t>
        </is>
      </c>
      <c r="D9" s="5" t="inlineStr">
        <is>
          <t>Imagine the ideal [type of business]. How well do we compare with that ideal?</t>
        </is>
      </c>
      <c r="E9" s="6" t="inlineStr">
        <is>
          <t>Linear scale, 1 to 10</t>
        </is>
      </c>
      <c r="F9" s="6" t="inlineStr">
        <is>
          <t>Not close to the ideal to Very close to the ideal</t>
        </is>
      </c>
      <c r="G9" s="6" t="inlineStr">
        <is>
          <t>ACSI method, adapted</t>
        </is>
      </c>
      <c r="H9" s="20" t="n"/>
      <c r="I9" s="21" t="n"/>
      <c r="K9" s="22">
        <f>Lists!$A$6</f>
        <v/>
      </c>
      <c r="L9" s="23">
        <f>COUNTIF('Question bank'!$C$5:$C$64,$K9)</f>
        <v/>
      </c>
      <c r="M9" s="23">
        <f>COUNTIFS('Question bank'!$C$5:$C$64,$K9,'Question bank'!$H$5:$H$64,"Yes")</f>
        <v/>
      </c>
    </row>
    <row r="10" ht="46" customHeight="1">
      <c r="A10" s="19" t="n">
        <v>6</v>
      </c>
      <c r="B10" s="6" t="inlineStr">
        <is>
          <t>Quality</t>
        </is>
      </c>
      <c r="C10" s="6" t="inlineStr">
        <is>
          <t>Any business</t>
        </is>
      </c>
      <c r="D10" s="5" t="inlineStr">
        <is>
          <t>My need was addressed.</t>
        </is>
      </c>
      <c r="E10" s="6" t="inlineStr">
        <is>
          <t>Multiple choice</t>
        </is>
      </c>
      <c r="F10" s="6" t="inlineStr">
        <is>
          <t>Strongly agree; Agree; Neither agree nor disagree; Disagree; Strongly disagree</t>
        </is>
      </c>
      <c r="G10" s="6" t="inlineStr">
        <is>
          <t>OMB A-11 Sec. 280 (2024), adapted</t>
        </is>
      </c>
      <c r="H10" s="20" t="n"/>
      <c r="I10" s="21" t="n"/>
      <c r="K10" s="22">
        <f>Lists!$A$7</f>
        <v/>
      </c>
      <c r="L10" s="23">
        <f>COUNTIF('Question bank'!$C$5:$C$64,$K10)</f>
        <v/>
      </c>
      <c r="M10" s="23">
        <f>COUNTIFS('Question bank'!$C$5:$C$64,$K10,'Question bank'!$H$5:$H$64,"Yes")</f>
        <v/>
      </c>
    </row>
    <row r="11" ht="46" customHeight="1">
      <c r="A11" s="19" t="n">
        <v>7</v>
      </c>
      <c r="B11" s="6" t="inlineStr">
        <is>
          <t>Quality</t>
        </is>
      </c>
      <c r="C11" s="6" t="inlineStr">
        <is>
          <t>Any business</t>
        </is>
      </c>
      <c r="D11" s="5" t="inlineStr">
        <is>
          <t>Did we do what you came to us for?</t>
        </is>
      </c>
      <c r="E11" s="6" t="inlineStr">
        <is>
          <t>Multiple choice</t>
        </is>
      </c>
      <c r="F11" s="6" t="inlineStr">
        <is>
          <t>Yes, fully; Partly; No</t>
        </is>
      </c>
      <c r="G11" s="6" t="inlineStr">
        <is>
          <t>HornetForms</t>
        </is>
      </c>
      <c r="H11" s="20" t="n"/>
      <c r="I11" s="21" t="n"/>
      <c r="K11" s="24" t="inlineStr">
        <is>
          <t>All</t>
        </is>
      </c>
      <c r="L11" s="25">
        <f>SUM(L5:L10)</f>
        <v/>
      </c>
      <c r="M11" s="25">
        <f>SUM(M5:M10)</f>
        <v/>
      </c>
    </row>
    <row r="12" ht="46" customHeight="1">
      <c r="A12" s="19" t="n">
        <v>8</v>
      </c>
      <c r="B12" s="6" t="inlineStr">
        <is>
          <t>Quality</t>
        </is>
      </c>
      <c r="C12" s="6" t="inlineStr">
        <is>
          <t>Any business</t>
        </is>
      </c>
      <c r="D12" s="5" t="inlineStr">
        <is>
          <t>How well did [product or service] meet your needs?</t>
        </is>
      </c>
      <c r="E12" s="6" t="inlineStr">
        <is>
          <t>Linear scale, 1 to 5</t>
        </is>
      </c>
      <c r="F12" s="6" t="inlineStr">
        <is>
          <t>Not at all to Completely</t>
        </is>
      </c>
      <c r="G12" s="6" t="inlineStr">
        <is>
          <t>ACSI method, adapted</t>
        </is>
      </c>
      <c r="H12" s="20" t="n"/>
      <c r="I12" s="21" t="n"/>
    </row>
    <row r="13" ht="46" customHeight="1">
      <c r="A13" s="19" t="n">
        <v>9</v>
      </c>
      <c r="B13" s="6" t="inlineStr">
        <is>
          <t>Quality</t>
        </is>
      </c>
      <c r="C13" s="6" t="inlineStr">
        <is>
          <t>Any business</t>
        </is>
      </c>
      <c r="D13" s="5" t="inlineStr">
        <is>
          <t>How often has something gone wrong with [product or service]?</t>
        </is>
      </c>
      <c r="E13" s="6" t="inlineStr">
        <is>
          <t>Multiple choice</t>
        </is>
      </c>
      <c r="F13" s="6" t="inlineStr">
        <is>
          <t>Never; Once; A few times; Often</t>
        </is>
      </c>
      <c r="G13" s="6" t="inlineStr">
        <is>
          <t>ACSI method, adapted</t>
        </is>
      </c>
      <c r="H13" s="20" t="n"/>
      <c r="I13" s="21" t="n"/>
      <c r="K13" s="3" t="inlineStr">
        <is>
          <t>Goal</t>
        </is>
      </c>
      <c r="L13" s="3" t="inlineStr">
        <is>
          <t>Questions</t>
        </is>
      </c>
      <c r="M13" s="3" t="inlineStr">
        <is>
          <t>Picked</t>
        </is>
      </c>
    </row>
    <row r="14" ht="46" customHeight="1">
      <c r="A14" s="19" t="n">
        <v>10</v>
      </c>
      <c r="B14" s="6" t="inlineStr">
        <is>
          <t>Speed</t>
        </is>
      </c>
      <c r="C14" s="6" t="inlineStr">
        <is>
          <t>Any business</t>
        </is>
      </c>
      <c r="D14" s="5" t="inlineStr">
        <is>
          <t>It took a reasonable amount of time to get what I needed.</t>
        </is>
      </c>
      <c r="E14" s="6" t="inlineStr">
        <is>
          <t>Multiple choice</t>
        </is>
      </c>
      <c r="F14" s="6" t="inlineStr">
        <is>
          <t>Strongly agree; Agree; Neither agree nor disagree; Disagree; Strongly disagree</t>
        </is>
      </c>
      <c r="G14" s="6" t="inlineStr">
        <is>
          <t>OMB A-11 Sec. 280 (2024), adapted</t>
        </is>
      </c>
      <c r="H14" s="20" t="n"/>
      <c r="I14" s="21" t="n"/>
      <c r="K14" s="22">
        <f>Lists!$C$2</f>
        <v/>
      </c>
      <c r="L14" s="23">
        <f>COUNTIF('Question bank'!$B$5:$B$64,$K14)</f>
        <v/>
      </c>
      <c r="M14" s="23">
        <f>COUNTIFS('Question bank'!$B$5:$B$64,$K14,'Question bank'!$H$5:$H$64,"Yes")</f>
        <v/>
      </c>
    </row>
    <row r="15" ht="46" customHeight="1">
      <c r="A15" s="19" t="n">
        <v>11</v>
      </c>
      <c r="B15" s="6" t="inlineStr">
        <is>
          <t>Speed</t>
        </is>
      </c>
      <c r="C15" s="6" t="inlineStr">
        <is>
          <t>Any business</t>
        </is>
      </c>
      <c r="D15" s="5" t="inlineStr">
        <is>
          <t>How long did you wait before someone helped you?</t>
        </is>
      </c>
      <c r="E15" s="6" t="inlineStr">
        <is>
          <t>Multiple choice</t>
        </is>
      </c>
      <c r="F15" s="6" t="inlineStr">
        <is>
          <t>Under 5 minutes; 5 to 15 minutes; 15 to 30 minutes; Over 30 minutes</t>
        </is>
      </c>
      <c r="G15" s="6" t="inlineStr">
        <is>
          <t>HornetForms</t>
        </is>
      </c>
      <c r="H15" s="20" t="n"/>
      <c r="I15" s="21" t="n"/>
      <c r="K15" s="22">
        <f>Lists!$C$3</f>
        <v/>
      </c>
      <c r="L15" s="23">
        <f>COUNTIF('Question bank'!$B$5:$B$64,$K15)</f>
        <v/>
      </c>
      <c r="M15" s="23">
        <f>COUNTIFS('Question bank'!$B$5:$B$64,$K15,'Question bank'!$H$5:$H$64,"Yes")</f>
        <v/>
      </c>
    </row>
    <row r="16" ht="46" customHeight="1">
      <c r="A16" s="19" t="n">
        <v>12</v>
      </c>
      <c r="B16" s="6" t="inlineStr">
        <is>
          <t>Speed</t>
        </is>
      </c>
      <c r="C16" s="6" t="inlineStr">
        <is>
          <t>Any business</t>
        </is>
      </c>
      <c r="D16" s="5" t="inlineStr">
        <is>
          <t>How satisfied are you with how quickly we replied to you?</t>
        </is>
      </c>
      <c r="E16" s="6" t="inlineStr">
        <is>
          <t>Linear scale, 1 to 5</t>
        </is>
      </c>
      <c r="F16" s="6" t="inlineStr">
        <is>
          <t>Very dissatisfied to Very satisfied</t>
        </is>
      </c>
      <c r="G16" s="6" t="inlineStr">
        <is>
          <t>HornetForms</t>
        </is>
      </c>
      <c r="H16" s="20" t="n"/>
      <c r="I16" s="21" t="n"/>
      <c r="K16" s="22">
        <f>Lists!$C$4</f>
        <v/>
      </c>
      <c r="L16" s="23">
        <f>COUNTIF('Question bank'!$B$5:$B$64,$K16)</f>
        <v/>
      </c>
      <c r="M16" s="23">
        <f>COUNTIFS('Question bank'!$B$5:$B$64,$K16,'Question bank'!$H$5:$H$64,"Yes")</f>
        <v/>
      </c>
    </row>
    <row r="17" ht="46" customHeight="1">
      <c r="A17" s="19" t="n">
        <v>13</v>
      </c>
      <c r="B17" s="6" t="inlineStr">
        <is>
          <t>Staff</t>
        </is>
      </c>
      <c r="C17" s="6" t="inlineStr">
        <is>
          <t>Any business</t>
        </is>
      </c>
      <c r="D17" s="5" t="inlineStr">
        <is>
          <t>Employees I interacted with were helpful.</t>
        </is>
      </c>
      <c r="E17" s="6" t="inlineStr">
        <is>
          <t>Multiple choice</t>
        </is>
      </c>
      <c r="F17" s="6" t="inlineStr">
        <is>
          <t>Strongly agree; Agree; Neither agree nor disagree; Disagree; Strongly disagree</t>
        </is>
      </c>
      <c r="G17" s="6" t="inlineStr">
        <is>
          <t>OMB A-11 Sec. 280 (2024), adapted</t>
        </is>
      </c>
      <c r="H17" s="20" t="n"/>
      <c r="I17" s="21" t="n"/>
      <c r="K17" s="22">
        <f>Lists!$C$5</f>
        <v/>
      </c>
      <c r="L17" s="23">
        <f>COUNTIF('Question bank'!$B$5:$B$64,$K17)</f>
        <v/>
      </c>
      <c r="M17" s="23">
        <f>COUNTIFS('Question bank'!$B$5:$B$64,$K17,'Question bank'!$H$5:$H$64,"Yes")</f>
        <v/>
      </c>
    </row>
    <row r="18" ht="46" customHeight="1">
      <c r="A18" s="19" t="n">
        <v>14</v>
      </c>
      <c r="B18" s="6" t="inlineStr">
        <is>
          <t>Staff</t>
        </is>
      </c>
      <c r="C18" s="6" t="inlineStr">
        <is>
          <t>Any business</t>
        </is>
      </c>
      <c r="D18" s="5" t="inlineStr">
        <is>
          <t>I was treated fairly.</t>
        </is>
      </c>
      <c r="E18" s="6" t="inlineStr">
        <is>
          <t>Multiple choice</t>
        </is>
      </c>
      <c r="F18" s="6" t="inlineStr">
        <is>
          <t>Strongly agree; Agree; Neither agree nor disagree; Disagree; Strongly disagree</t>
        </is>
      </c>
      <c r="G18" s="6" t="inlineStr">
        <is>
          <t>OMB A-11 Sec. 280 (2024), adapted</t>
        </is>
      </c>
      <c r="H18" s="20" t="n"/>
      <c r="I18" s="21" t="n"/>
      <c r="K18" s="22">
        <f>Lists!$C$6</f>
        <v/>
      </c>
      <c r="L18" s="23">
        <f>COUNTIF('Question bank'!$B$5:$B$64,$K18)</f>
        <v/>
      </c>
      <c r="M18" s="23">
        <f>COUNTIFS('Question bank'!$B$5:$B$64,$K18,'Question bank'!$H$5:$H$64,"Yes")</f>
        <v/>
      </c>
    </row>
    <row r="19" ht="46" customHeight="1">
      <c r="A19" s="19" t="n">
        <v>15</v>
      </c>
      <c r="B19" s="6" t="inlineStr">
        <is>
          <t>Staff</t>
        </is>
      </c>
      <c r="C19" s="6" t="inlineStr">
        <is>
          <t>Any business</t>
        </is>
      </c>
      <c r="D19" s="5" t="inlineStr">
        <is>
          <t>The person who helped me was committed to solving my problem.</t>
        </is>
      </c>
      <c r="E19" s="6" t="inlineStr">
        <is>
          <t>Multiple choice</t>
        </is>
      </c>
      <c r="F19" s="6" t="inlineStr">
        <is>
          <t>Strongly agree; Agree; Neither agree nor disagree; Disagree; Strongly disagree</t>
        </is>
      </c>
      <c r="G19" s="6" t="inlineStr">
        <is>
          <t>OMB A-11 Sec. 280 (2024), adapted</t>
        </is>
      </c>
      <c r="H19" s="20" t="n"/>
      <c r="I19" s="21" t="n"/>
      <c r="K19" s="22">
        <f>Lists!$C$7</f>
        <v/>
      </c>
      <c r="L19" s="23">
        <f>COUNTIF('Question bank'!$B$5:$B$64,$K19)</f>
        <v/>
      </c>
      <c r="M19" s="23">
        <f>COUNTIFS('Question bank'!$B$5:$B$64,$K19,'Question bank'!$H$5:$H$64,"Yes")</f>
        <v/>
      </c>
    </row>
    <row r="20" ht="46" customHeight="1">
      <c r="A20" s="19" t="n">
        <v>16</v>
      </c>
      <c r="B20" s="6" t="inlineStr">
        <is>
          <t>Staff</t>
        </is>
      </c>
      <c r="C20" s="6" t="inlineStr">
        <is>
          <t>Any business</t>
        </is>
      </c>
      <c r="D20" s="5" t="inlineStr">
        <is>
          <t>How would you rate our team on each of these?</t>
        </is>
      </c>
      <c r="E20" s="6" t="inlineStr">
        <is>
          <t>Matrix</t>
        </is>
      </c>
      <c r="F20" s="6" t="inlineStr">
        <is>
          <t>Rows: Friendliness; Knowledge; Clear answers. Columns: Poor; Fair; Good; Very good; Excellent</t>
        </is>
      </c>
      <c r="G20" s="6" t="inlineStr">
        <is>
          <t>HornetForms</t>
        </is>
      </c>
      <c r="H20" s="20" t="n"/>
      <c r="I20" s="21" t="n"/>
      <c r="K20" s="22">
        <f>Lists!$C$8</f>
        <v/>
      </c>
      <c r="L20" s="23">
        <f>COUNTIF('Question bank'!$B$5:$B$64,$K20)</f>
        <v/>
      </c>
      <c r="M20" s="23">
        <f>COUNTIFS('Question bank'!$B$5:$B$64,$K20,'Question bank'!$H$5:$H$64,"Yes")</f>
        <v/>
      </c>
    </row>
    <row r="21" ht="46" customHeight="1">
      <c r="A21" s="19" t="n">
        <v>17</v>
      </c>
      <c r="B21" s="6" t="inlineStr">
        <is>
          <t>Value</t>
        </is>
      </c>
      <c r="C21" s="6" t="inlineStr">
        <is>
          <t>Any business</t>
        </is>
      </c>
      <c r="D21" s="5" t="inlineStr">
        <is>
          <t>How would you rate the value for money?</t>
        </is>
      </c>
      <c r="E21" s="6" t="inlineStr">
        <is>
          <t>Linear scale, 1 to 5</t>
        </is>
      </c>
      <c r="F21" s="6" t="inlineStr">
        <is>
          <t>Poor value to Excellent value</t>
        </is>
      </c>
      <c r="G21" s="6" t="inlineStr">
        <is>
          <t>ACSI method, adapted</t>
        </is>
      </c>
      <c r="H21" s="20" t="n"/>
      <c r="I21" s="21" t="n"/>
      <c r="K21" s="22">
        <f>Lists!$C$9</f>
        <v/>
      </c>
      <c r="L21" s="23">
        <f>COUNTIF('Question bank'!$B$5:$B$64,$K21)</f>
        <v/>
      </c>
      <c r="M21" s="23">
        <f>COUNTIFS('Question bank'!$B$5:$B$64,$K21,'Question bank'!$H$5:$H$64,"Yes")</f>
        <v/>
      </c>
    </row>
    <row r="22" ht="46" customHeight="1">
      <c r="A22" s="19" t="n">
        <v>18</v>
      </c>
      <c r="B22" s="6" t="inlineStr">
        <is>
          <t>Value</t>
        </is>
      </c>
      <c r="C22" s="6" t="inlineStr">
        <is>
          <t>Any business</t>
        </is>
      </c>
      <c r="D22" s="5" t="inlineStr">
        <is>
          <t>Given the quality, how fair was the price you paid?</t>
        </is>
      </c>
      <c r="E22" s="6" t="inlineStr">
        <is>
          <t>Multiple choice</t>
        </is>
      </c>
      <c r="F22" s="6" t="inlineStr">
        <is>
          <t>Very fair; Fair; A little high; Too high</t>
        </is>
      </c>
      <c r="G22" s="6" t="inlineStr">
        <is>
          <t>ACSI method, adapted</t>
        </is>
      </c>
      <c r="H22" s="20" t="n"/>
      <c r="I22" s="21" t="n"/>
      <c r="K22" s="24" t="inlineStr">
        <is>
          <t>All</t>
        </is>
      </c>
      <c r="L22" s="25">
        <f>SUM(L14:L21)</f>
        <v/>
      </c>
      <c r="M22" s="25">
        <f>SUM(M14:M21)</f>
        <v/>
      </c>
    </row>
    <row r="23" ht="46" customHeight="1">
      <c r="A23" s="19" t="n">
        <v>19</v>
      </c>
      <c r="B23" s="6" t="inlineStr">
        <is>
          <t>Value</t>
        </is>
      </c>
      <c r="C23" s="6" t="inlineStr">
        <is>
          <t>Any business</t>
        </is>
      </c>
      <c r="D23" s="5" t="inlineStr">
        <is>
          <t>How did our price compare with what you expected to pay?</t>
        </is>
      </c>
      <c r="E23" s="6" t="inlineStr">
        <is>
          <t>Multiple choice</t>
        </is>
      </c>
      <c r="F23" s="6" t="inlineStr">
        <is>
          <t>Lower; About the same; Higher</t>
        </is>
      </c>
      <c r="G23" s="6" t="inlineStr">
        <is>
          <t>HornetForms</t>
        </is>
      </c>
      <c r="H23" s="20" t="n"/>
      <c r="I23" s="21" t="n"/>
      <c r="K23" s="26">
        <f>IF(M11&gt;15,"That is more than 15 questions. Customers answer on their phones: trim it.",IF(M11=0,"Pick Yes in Use it? to build your survey.",""))</f>
        <v/>
      </c>
    </row>
    <row r="24" ht="46" customHeight="1">
      <c r="A24" s="19" t="n">
        <v>20</v>
      </c>
      <c r="B24" s="6" t="inlineStr">
        <is>
          <t>Ease</t>
        </is>
      </c>
      <c r="C24" s="6" t="inlineStr">
        <is>
          <t>Any business</t>
        </is>
      </c>
      <c r="D24" s="5" t="inlineStr">
        <is>
          <t>It was easy to complete what I needed to do.</t>
        </is>
      </c>
      <c r="E24" s="6" t="inlineStr">
        <is>
          <t>Multiple choice</t>
        </is>
      </c>
      <c r="F24" s="6" t="inlineStr">
        <is>
          <t>Strongly agree; Agree; Neither agree nor disagree; Disagree; Strongly disagree</t>
        </is>
      </c>
      <c r="G24" s="6" t="inlineStr">
        <is>
          <t>OMB A-11 Sec. 280 (2024), adapted</t>
        </is>
      </c>
      <c r="H24" s="20" t="n"/>
      <c r="I24" s="21" t="n"/>
    </row>
    <row r="25" ht="46" customHeight="1">
      <c r="A25" s="19" t="n">
        <v>21</v>
      </c>
      <c r="B25" s="6" t="inlineStr">
        <is>
          <t>Ease</t>
        </is>
      </c>
      <c r="C25" s="6" t="inlineStr">
        <is>
          <t>Any business</t>
        </is>
      </c>
      <c r="D25" s="5" t="inlineStr">
        <is>
          <t>It was easy to find what I needed.</t>
        </is>
      </c>
      <c r="E25" s="6" t="inlineStr">
        <is>
          <t>Multiple choice</t>
        </is>
      </c>
      <c r="F25" s="6" t="inlineStr">
        <is>
          <t>Strongly agree; Agree; Neither agree nor disagree; Disagree; Strongly disagree</t>
        </is>
      </c>
      <c r="G25" s="6" t="inlineStr">
        <is>
          <t>OMB A-11 Sec. 280 (2024), adapted</t>
        </is>
      </c>
      <c r="H25" s="20" t="n"/>
      <c r="I25" s="21" t="n"/>
    </row>
    <row r="26" ht="46" customHeight="1">
      <c r="A26" s="19" t="n">
        <v>22</v>
      </c>
      <c r="B26" s="6" t="inlineStr">
        <is>
          <t>Ease</t>
        </is>
      </c>
      <c r="C26" s="6" t="inlineStr">
        <is>
          <t>Any business</t>
        </is>
      </c>
      <c r="D26" s="5" t="inlineStr">
        <is>
          <t>I understood what was being asked of me throughout the process.</t>
        </is>
      </c>
      <c r="E26" s="6" t="inlineStr">
        <is>
          <t>Multiple choice</t>
        </is>
      </c>
      <c r="F26" s="6" t="inlineStr">
        <is>
          <t>Strongly agree; Agree; Neither agree nor disagree; Disagree; Strongly disagree</t>
        </is>
      </c>
      <c r="G26" s="6" t="inlineStr">
        <is>
          <t>OMB A-11 Sec. 280 (2024), adapted</t>
        </is>
      </c>
      <c r="H26" s="20" t="n"/>
      <c r="I26" s="21" t="n"/>
    </row>
    <row r="27" ht="46" customHeight="1">
      <c r="A27" s="19" t="n">
        <v>23</v>
      </c>
      <c r="B27" s="6" t="inlineStr">
        <is>
          <t>Ease</t>
        </is>
      </c>
      <c r="C27" s="6" t="inlineStr">
        <is>
          <t>Any business</t>
        </is>
      </c>
      <c r="D27" s="5" t="inlineStr">
        <is>
          <t>How easy was it to book, order or reach us?</t>
        </is>
      </c>
      <c r="E27" s="6" t="inlineStr">
        <is>
          <t>Linear scale, 1 to 5</t>
        </is>
      </c>
      <c r="F27" s="6" t="inlineStr">
        <is>
          <t>Very hard to Very easy</t>
        </is>
      </c>
      <c r="G27" s="6" t="inlineStr">
        <is>
          <t>HornetForms</t>
        </is>
      </c>
      <c r="H27" s="20" t="n"/>
      <c r="I27" s="21" t="n"/>
    </row>
    <row r="28" ht="46" customHeight="1">
      <c r="A28" s="19" t="n">
        <v>24</v>
      </c>
      <c r="B28" s="6" t="inlineStr">
        <is>
          <t>Loyalty</t>
        </is>
      </c>
      <c r="C28" s="6" t="inlineStr">
        <is>
          <t>Any business</t>
        </is>
      </c>
      <c r="D28" s="5" t="inlineStr">
        <is>
          <t>How likely are you to recommend us to a friend or colleague?</t>
        </is>
      </c>
      <c r="E28" s="6" t="inlineStr">
        <is>
          <t>NPS (0 to 10)</t>
        </is>
      </c>
      <c r="F28" s="6" t="inlineStr">
        <is>
          <t>0 to 10: Not at all likely to Extremely likely</t>
        </is>
      </c>
      <c r="G28" s="6" t="inlineStr">
        <is>
          <t>Reichheld, HBR 2003, adapted</t>
        </is>
      </c>
      <c r="H28" s="20" t="n"/>
      <c r="I28" s="21" t="n"/>
    </row>
    <row r="29" ht="46" customHeight="1">
      <c r="A29" s="19" t="n">
        <v>25</v>
      </c>
      <c r="B29" s="6" t="inlineStr">
        <is>
          <t>Loyalty</t>
        </is>
      </c>
      <c r="C29" s="6" t="inlineStr">
        <is>
          <t>Any business</t>
        </is>
      </c>
      <c r="D29" s="5" t="inlineStr">
        <is>
          <t>How likely are you to use us again?</t>
        </is>
      </c>
      <c r="E29" s="6" t="inlineStr">
        <is>
          <t>Linear scale, 1 to 5</t>
        </is>
      </c>
      <c r="F29" s="6" t="inlineStr">
        <is>
          <t>Not likely to Very likely</t>
        </is>
      </c>
      <c r="G29" s="6" t="inlineStr">
        <is>
          <t>ACSI method, adapted</t>
        </is>
      </c>
      <c r="H29" s="20" t="n"/>
      <c r="I29" s="21" t="n"/>
    </row>
    <row r="30" ht="46" customHeight="1">
      <c r="A30" s="19" t="n">
        <v>26</v>
      </c>
      <c r="B30" s="6" t="inlineStr">
        <is>
          <t>Loyalty</t>
        </is>
      </c>
      <c r="C30" s="6" t="inlineStr">
        <is>
          <t>Any business</t>
        </is>
      </c>
      <c r="D30" s="5" t="inlineStr">
        <is>
          <t>If our prices went up a little, would you still choose us?</t>
        </is>
      </c>
      <c r="E30" s="6" t="inlineStr">
        <is>
          <t>Multiple choice</t>
        </is>
      </c>
      <c r="F30" s="6" t="inlineStr">
        <is>
          <t>Yes; Probably; Probably not; No</t>
        </is>
      </c>
      <c r="G30" s="6" t="inlineStr">
        <is>
          <t>ACSI method, adapted</t>
        </is>
      </c>
      <c r="H30" s="20" t="n"/>
      <c r="I30" s="21" t="n"/>
    </row>
    <row r="31" ht="46" customHeight="1">
      <c r="A31" s="19" t="n">
        <v>27</v>
      </c>
      <c r="B31" s="6" t="inlineStr">
        <is>
          <t>Loyalty</t>
        </is>
      </c>
      <c r="C31" s="6" t="inlineStr">
        <is>
          <t>Any business</t>
        </is>
      </c>
      <c r="D31" s="5" t="inlineStr">
        <is>
          <t>Have you complained to us about anything in the last [6 months]?</t>
        </is>
      </c>
      <c r="E31" s="6" t="inlineStr">
        <is>
          <t>Multiple choice</t>
        </is>
      </c>
      <c r="F31" s="6" t="inlineStr">
        <is>
          <t>Yes; No</t>
        </is>
      </c>
      <c r="G31" s="6" t="inlineStr">
        <is>
          <t>ACSI method, adapted</t>
        </is>
      </c>
      <c r="H31" s="20" t="n"/>
      <c r="I31" s="21" t="n"/>
    </row>
    <row r="32" ht="46" customHeight="1">
      <c r="A32" s="19" t="n">
        <v>28</v>
      </c>
      <c r="B32" s="6" t="inlineStr">
        <is>
          <t>Open feedback</t>
        </is>
      </c>
      <c r="C32" s="6" t="inlineStr">
        <is>
          <t>Any business</t>
        </is>
      </c>
      <c r="D32" s="5" t="inlineStr">
        <is>
          <t>What about this visit made the difference?</t>
        </is>
      </c>
      <c r="E32" s="6" t="inlineStr">
        <is>
          <t>Checkboxes</t>
        </is>
      </c>
      <c r="F32" s="6" t="inlineStr">
        <is>
          <t>My need was met; It was easy; It was quick; Staff were helpful; I was treated fairly; Something else</t>
        </is>
      </c>
      <c r="G32" s="6" t="inlineStr">
        <is>
          <t>OMB A-11 Sec. 280 (2024), adapted</t>
        </is>
      </c>
      <c r="H32" s="20" t="n"/>
      <c r="I32" s="21" t="n"/>
    </row>
    <row r="33" ht="46" customHeight="1">
      <c r="A33" s="19" t="n">
        <v>29</v>
      </c>
      <c r="B33" s="6" t="inlineStr">
        <is>
          <t>Open feedback</t>
        </is>
      </c>
      <c r="C33" s="6" t="inlineStr">
        <is>
          <t>Any business</t>
        </is>
      </c>
      <c r="D33" s="5" t="inlineStr">
        <is>
          <t>What could have been better?</t>
        </is>
      </c>
      <c r="E33" s="6" t="inlineStr">
        <is>
          <t>Checkboxes</t>
        </is>
      </c>
      <c r="F33" s="6" t="inlineStr">
        <is>
          <t>My need was not met; It was hard to do; It took too long; Staff were not helpful; I was not treated fairly; Something else</t>
        </is>
      </c>
      <c r="G33" s="6" t="inlineStr">
        <is>
          <t>OMB A-11 Sec. 280 (2024), adapted</t>
        </is>
      </c>
      <c r="H33" s="20" t="n"/>
      <c r="I33" s="21" t="n"/>
    </row>
    <row r="34" ht="46" customHeight="1">
      <c r="A34" s="19" t="n">
        <v>30</v>
      </c>
      <c r="B34" s="6" t="inlineStr">
        <is>
          <t>Open feedback</t>
        </is>
      </c>
      <c r="C34" s="6" t="inlineStr">
        <is>
          <t>Any business</t>
        </is>
      </c>
      <c r="D34" s="5" t="inlineStr">
        <is>
          <t>Anything else you want us to know about your experience?</t>
        </is>
      </c>
      <c r="E34" s="6" t="inlineStr">
        <is>
          <t>Long answer</t>
        </is>
      </c>
      <c r="F34" s="6" t="inlineStr">
        <is>
          <t>Optional</t>
        </is>
      </c>
      <c r="G34" s="6" t="inlineStr">
        <is>
          <t>OMB A-11 Sec. 280 (2024), adapted</t>
        </is>
      </c>
      <c r="H34" s="20" t="n"/>
      <c r="I34" s="21" t="n"/>
    </row>
    <row r="35" ht="46" customHeight="1">
      <c r="A35" s="19" t="n">
        <v>31</v>
      </c>
      <c r="B35" s="6" t="inlineStr">
        <is>
          <t>Overall satisfaction</t>
        </is>
      </c>
      <c r="C35" s="6" t="inlineStr">
        <is>
          <t>Service and cleaning</t>
        </is>
      </c>
      <c r="D35" s="5" t="inlineStr">
        <is>
          <t>How satisfied are you with today's [cleaning or service]?</t>
        </is>
      </c>
      <c r="E35" s="6" t="inlineStr">
        <is>
          <t>CSAT (5 faces)</t>
        </is>
      </c>
      <c r="F35" s="6" t="inlineStr">
        <is>
          <t>Five faces: Very unsatisfied; Unsatisfied; Neutral; Satisfied; Very satisfied</t>
        </is>
      </c>
      <c r="G35" s="6" t="inlineStr">
        <is>
          <t>HornetForms</t>
        </is>
      </c>
      <c r="H35" s="20" t="n"/>
      <c r="I35" s="21" t="n"/>
    </row>
    <row r="36" ht="46" customHeight="1">
      <c r="A36" s="19" t="n">
        <v>32</v>
      </c>
      <c r="B36" s="6" t="inlineStr">
        <is>
          <t>Quality</t>
        </is>
      </c>
      <c r="C36" s="6" t="inlineStr">
        <is>
          <t>Service and cleaning</t>
        </is>
      </c>
      <c r="D36" s="5" t="inlineStr">
        <is>
          <t>Which areas did we miss or need to redo?</t>
        </is>
      </c>
      <c r="E36" s="6" t="inlineStr">
        <is>
          <t>Checkboxes</t>
        </is>
      </c>
      <c r="F36" s="6" t="inlineStr">
        <is>
          <t>Kitchen; Bathrooms; Floors; Dusting; Windows; Nothing, it was all done</t>
        </is>
      </c>
      <c r="G36" s="6" t="inlineStr">
        <is>
          <t>HornetForms</t>
        </is>
      </c>
      <c r="H36" s="20" t="n"/>
      <c r="I36" s="21" t="n"/>
    </row>
    <row r="37" ht="46" customHeight="1">
      <c r="A37" s="19" t="n">
        <v>33</v>
      </c>
      <c r="B37" s="6" t="inlineStr">
        <is>
          <t>Speed</t>
        </is>
      </c>
      <c r="C37" s="6" t="inlineStr">
        <is>
          <t>Service and cleaning</t>
        </is>
      </c>
      <c r="D37" s="5" t="inlineStr">
        <is>
          <t>Did our team arrive within the time window we gave you?</t>
        </is>
      </c>
      <c r="E37" s="6" t="inlineStr">
        <is>
          <t>Multiple choice</t>
        </is>
      </c>
      <c r="F37" s="6" t="inlineStr">
        <is>
          <t>Yes; A little late; Very late</t>
        </is>
      </c>
      <c r="G37" s="6" t="inlineStr">
        <is>
          <t>HornetForms</t>
        </is>
      </c>
      <c r="H37" s="20" t="n"/>
      <c r="I37" s="21" t="n"/>
    </row>
    <row r="38" ht="46" customHeight="1">
      <c r="A38" s="19" t="n">
        <v>34</v>
      </c>
      <c r="B38" s="6" t="inlineStr">
        <is>
          <t>Staff</t>
        </is>
      </c>
      <c r="C38" s="6" t="inlineStr">
        <is>
          <t>Service and cleaning</t>
        </is>
      </c>
      <c r="D38" s="5" t="inlineStr">
        <is>
          <t>Our team treated your home or workplace with respect.</t>
        </is>
      </c>
      <c r="E38" s="6" t="inlineStr">
        <is>
          <t>Multiple choice</t>
        </is>
      </c>
      <c r="F38" s="6" t="inlineStr">
        <is>
          <t>Strongly agree; Agree; Neither agree nor disagree; Disagree; Strongly disagree</t>
        </is>
      </c>
      <c r="G38" s="6" t="inlineStr">
        <is>
          <t>HornetForms</t>
        </is>
      </c>
      <c r="H38" s="20" t="n"/>
      <c r="I38" s="21" t="n"/>
    </row>
    <row r="39" ht="46" customHeight="1">
      <c r="A39" s="19" t="n">
        <v>35</v>
      </c>
      <c r="B39" s="6" t="inlineStr">
        <is>
          <t>Value</t>
        </is>
      </c>
      <c r="C39" s="6" t="inlineStr">
        <is>
          <t>Service and cleaning</t>
        </is>
      </c>
      <c r="D39" s="5" t="inlineStr">
        <is>
          <t>How fair was the price for the work done?</t>
        </is>
      </c>
      <c r="E39" s="6" t="inlineStr">
        <is>
          <t>Multiple choice</t>
        </is>
      </c>
      <c r="F39" s="6" t="inlineStr">
        <is>
          <t>Very fair; Fair; A little high; Too high</t>
        </is>
      </c>
      <c r="G39" s="6" t="inlineStr">
        <is>
          <t>HornetForms</t>
        </is>
      </c>
      <c r="H39" s="20" t="n"/>
      <c r="I39" s="21" t="n"/>
    </row>
    <row r="40" ht="46" customHeight="1">
      <c r="A40" s="19" t="n">
        <v>36</v>
      </c>
      <c r="B40" s="6" t="inlineStr">
        <is>
          <t>Loyalty</t>
        </is>
      </c>
      <c r="C40" s="6" t="inlineStr">
        <is>
          <t>Service and cleaning</t>
        </is>
      </c>
      <c r="D40" s="5" t="inlineStr">
        <is>
          <t>Would you book us again for your next [service]?</t>
        </is>
      </c>
      <c r="E40" s="6" t="inlineStr">
        <is>
          <t>Multiple choice</t>
        </is>
      </c>
      <c r="F40" s="6" t="inlineStr">
        <is>
          <t>Yes; Maybe; No</t>
        </is>
      </c>
      <c r="G40" s="6" t="inlineStr">
        <is>
          <t>HornetForms</t>
        </is>
      </c>
      <c r="H40" s="20" t="n"/>
      <c r="I40" s="21" t="n"/>
    </row>
    <row r="41" ht="46" customHeight="1">
      <c r="A41" s="19" t="n">
        <v>37</v>
      </c>
      <c r="B41" s="6" t="inlineStr">
        <is>
          <t>Overall satisfaction</t>
        </is>
      </c>
      <c r="C41" s="6" t="inlineStr">
        <is>
          <t>Restaurants and food</t>
        </is>
      </c>
      <c r="D41" s="5" t="inlineStr">
        <is>
          <t>How would you rate your meal overall?</t>
        </is>
      </c>
      <c r="E41" s="6" t="inlineStr">
        <is>
          <t>Rating, 1 to 5 stars</t>
        </is>
      </c>
      <c r="F41" s="6" t="inlineStr">
        <is>
          <t>1 to 5 stars</t>
        </is>
      </c>
      <c r="G41" s="6" t="inlineStr">
        <is>
          <t>HornetForms</t>
        </is>
      </c>
      <c r="H41" s="20" t="n"/>
      <c r="I41" s="21" t="n"/>
    </row>
    <row r="42" ht="46" customHeight="1">
      <c r="A42" s="19" t="n">
        <v>38</v>
      </c>
      <c r="B42" s="6" t="inlineStr">
        <is>
          <t>Quality</t>
        </is>
      </c>
      <c r="C42" s="6" t="inlineStr">
        <is>
          <t>Restaurants and food</t>
        </is>
      </c>
      <c r="D42" s="5" t="inlineStr">
        <is>
          <t>How was the temperature of your food?</t>
        </is>
      </c>
      <c r="E42" s="6" t="inlineStr">
        <is>
          <t>Multiple choice</t>
        </is>
      </c>
      <c r="F42" s="6" t="inlineStr">
        <is>
          <t>Too cold; Just right; Too hot</t>
        </is>
      </c>
      <c r="G42" s="6" t="inlineStr">
        <is>
          <t>HornetForms</t>
        </is>
      </c>
      <c r="H42" s="20" t="n"/>
      <c r="I42" s="21" t="n"/>
    </row>
    <row r="43" ht="46" customHeight="1">
      <c r="A43" s="19" t="n">
        <v>39</v>
      </c>
      <c r="B43" s="6" t="inlineStr">
        <is>
          <t>Speed</t>
        </is>
      </c>
      <c r="C43" s="6" t="inlineStr">
        <is>
          <t>Restaurants and food</t>
        </is>
      </c>
      <c r="D43" s="5" t="inlineStr">
        <is>
          <t>How long did your food take to arrive?</t>
        </is>
      </c>
      <c r="E43" s="6" t="inlineStr">
        <is>
          <t>Multiple choice</t>
        </is>
      </c>
      <c r="F43" s="6" t="inlineStr">
        <is>
          <t>Faster than expected; About right; Slower than expected</t>
        </is>
      </c>
      <c r="G43" s="6" t="inlineStr">
        <is>
          <t>HornetForms</t>
        </is>
      </c>
      <c r="H43" s="20" t="n"/>
      <c r="I43" s="21" t="n"/>
    </row>
    <row r="44" ht="46" customHeight="1">
      <c r="A44" s="19" t="n">
        <v>40</v>
      </c>
      <c r="B44" s="6" t="inlineStr">
        <is>
          <t>Staff</t>
        </is>
      </c>
      <c r="C44" s="6" t="inlineStr">
        <is>
          <t>Restaurants and food</t>
        </is>
      </c>
      <c r="D44" s="5" t="inlineStr">
        <is>
          <t>How friendly was your server?</t>
        </is>
      </c>
      <c r="E44" s="6" t="inlineStr">
        <is>
          <t>Linear scale, 1 to 5</t>
        </is>
      </c>
      <c r="F44" s="6" t="inlineStr">
        <is>
          <t>Not friendly to Very friendly</t>
        </is>
      </c>
      <c r="G44" s="6" t="inlineStr">
        <is>
          <t>HornetForms</t>
        </is>
      </c>
      <c r="H44" s="20" t="n"/>
      <c r="I44" s="21" t="n"/>
    </row>
    <row r="45" ht="46" customHeight="1">
      <c r="A45" s="19" t="n">
        <v>41</v>
      </c>
      <c r="B45" s="6" t="inlineStr">
        <is>
          <t>Value</t>
        </is>
      </c>
      <c r="C45" s="6" t="inlineStr">
        <is>
          <t>Restaurants and food</t>
        </is>
      </c>
      <c r="D45" s="5" t="inlineStr">
        <is>
          <t>How was the portion size for the price?</t>
        </is>
      </c>
      <c r="E45" s="6" t="inlineStr">
        <is>
          <t>Multiple choice</t>
        </is>
      </c>
      <c r="F45" s="6" t="inlineStr">
        <is>
          <t>Too small; About right; Generous</t>
        </is>
      </c>
      <c r="G45" s="6" t="inlineStr">
        <is>
          <t>HornetForms</t>
        </is>
      </c>
      <c r="H45" s="20" t="n"/>
      <c r="I45" s="21" t="n"/>
    </row>
    <row r="46" ht="46" customHeight="1">
      <c r="A46" s="19" t="n">
        <v>42</v>
      </c>
      <c r="B46" s="6" t="inlineStr">
        <is>
          <t>Ease</t>
        </is>
      </c>
      <c r="C46" s="6" t="inlineStr">
        <is>
          <t>Restaurants and food</t>
        </is>
      </c>
      <c r="D46" s="5" t="inlineStr">
        <is>
          <t>How easy was it to order online or by phone?</t>
        </is>
      </c>
      <c r="E46" s="6" t="inlineStr">
        <is>
          <t>Linear scale, 1 to 5</t>
        </is>
      </c>
      <c r="F46" s="6" t="inlineStr">
        <is>
          <t>Very hard to Very easy</t>
        </is>
      </c>
      <c r="G46" s="6" t="inlineStr">
        <is>
          <t>HornetForms</t>
        </is>
      </c>
      <c r="H46" s="20" t="n"/>
      <c r="I46" s="21" t="n"/>
    </row>
    <row r="47" ht="46" customHeight="1">
      <c r="A47" s="19" t="n">
        <v>43</v>
      </c>
      <c r="B47" s="6" t="inlineStr">
        <is>
          <t>Overall satisfaction</t>
        </is>
      </c>
      <c r="C47" s="6" t="inlineStr">
        <is>
          <t>Real estate</t>
        </is>
      </c>
      <c r="D47" s="5" t="inlineStr">
        <is>
          <t>How satisfied are you with how [agent name] handled your [sale or purchase]?</t>
        </is>
      </c>
      <c r="E47" s="6" t="inlineStr">
        <is>
          <t>CSAT (5 faces)</t>
        </is>
      </c>
      <c r="F47" s="6" t="inlineStr">
        <is>
          <t>Five faces: Very unsatisfied; Unsatisfied; Neutral; Satisfied; Very satisfied</t>
        </is>
      </c>
      <c r="G47" s="6" t="inlineStr">
        <is>
          <t>HornetForms</t>
        </is>
      </c>
      <c r="H47" s="20" t="n"/>
      <c r="I47" s="21" t="n"/>
    </row>
    <row r="48" ht="46" customHeight="1">
      <c r="A48" s="19" t="n">
        <v>44</v>
      </c>
      <c r="B48" s="6" t="inlineStr">
        <is>
          <t>Staff</t>
        </is>
      </c>
      <c r="C48" s="6" t="inlineStr">
        <is>
          <t>Real estate</t>
        </is>
      </c>
      <c r="D48" s="5" t="inlineStr">
        <is>
          <t>How well did your agent explain each step of the process?</t>
        </is>
      </c>
      <c r="E48" s="6" t="inlineStr">
        <is>
          <t>Multiple choice</t>
        </is>
      </c>
      <c r="F48" s="6" t="inlineStr">
        <is>
          <t>Very well; Well; Not very well; Not at all</t>
        </is>
      </c>
      <c r="G48" s="6" t="inlineStr">
        <is>
          <t>HornetForms</t>
        </is>
      </c>
      <c r="H48" s="20" t="n"/>
      <c r="I48" s="21" t="n"/>
    </row>
    <row r="49" ht="46" customHeight="1">
      <c r="A49" s="19" t="n">
        <v>45</v>
      </c>
      <c r="B49" s="6" t="inlineStr">
        <is>
          <t>Speed</t>
        </is>
      </c>
      <c r="C49" s="6" t="inlineStr">
        <is>
          <t>Real estate</t>
        </is>
      </c>
      <c r="D49" s="5" t="inlineStr">
        <is>
          <t>How quickly did your agent reply to calls and messages?</t>
        </is>
      </c>
      <c r="E49" s="6" t="inlineStr">
        <is>
          <t>Multiple choice</t>
        </is>
      </c>
      <c r="F49" s="6" t="inlineStr">
        <is>
          <t>Same day; Within two days; It took longer</t>
        </is>
      </c>
      <c r="G49" s="6" t="inlineStr">
        <is>
          <t>HornetForms</t>
        </is>
      </c>
      <c r="H49" s="20" t="n"/>
      <c r="I49" s="21" t="n"/>
    </row>
    <row r="50" ht="46" customHeight="1">
      <c r="A50" s="19" t="n">
        <v>46</v>
      </c>
      <c r="B50" s="6" t="inlineStr">
        <is>
          <t>Quality</t>
        </is>
      </c>
      <c r="C50" s="6" t="inlineStr">
        <is>
          <t>Real estate</t>
        </is>
      </c>
      <c r="D50" s="5" t="inlineStr">
        <is>
          <t>How well did the homes you saw match what you asked for?</t>
        </is>
      </c>
      <c r="E50" s="6" t="inlineStr">
        <is>
          <t>Linear scale, 1 to 5</t>
        </is>
      </c>
      <c r="F50" s="6" t="inlineStr">
        <is>
          <t>Not at all to Very closely</t>
        </is>
      </c>
      <c r="G50" s="6" t="inlineStr">
        <is>
          <t>HornetForms</t>
        </is>
      </c>
      <c r="H50" s="20" t="n"/>
      <c r="I50" s="21" t="n"/>
    </row>
    <row r="51" ht="46" customHeight="1">
      <c r="A51" s="19" t="n">
        <v>47</v>
      </c>
      <c r="B51" s="6" t="inlineStr">
        <is>
          <t>Ease</t>
        </is>
      </c>
      <c r="C51" s="6" t="inlineStr">
        <is>
          <t>Real estate</t>
        </is>
      </c>
      <c r="D51" s="5" t="inlineStr">
        <is>
          <t>I understood the reason for each fee and document.</t>
        </is>
      </c>
      <c r="E51" s="6" t="inlineStr">
        <is>
          <t>Multiple choice</t>
        </is>
      </c>
      <c r="F51" s="6" t="inlineStr">
        <is>
          <t>Strongly agree; Agree; Neither agree nor disagree; Disagree; Strongly disagree</t>
        </is>
      </c>
      <c r="G51" s="6" t="inlineStr">
        <is>
          <t>OMB A-11 Sec. 280 (2024), adapted</t>
        </is>
      </c>
      <c r="H51" s="20" t="n"/>
      <c r="I51" s="21" t="n"/>
    </row>
    <row r="52" ht="46" customHeight="1">
      <c r="A52" s="19" t="n">
        <v>48</v>
      </c>
      <c r="B52" s="6" t="inlineStr">
        <is>
          <t>Loyalty</t>
        </is>
      </c>
      <c r="C52" s="6" t="inlineStr">
        <is>
          <t>Real estate</t>
        </is>
      </c>
      <c r="D52" s="5" t="inlineStr">
        <is>
          <t>How likely are you to recommend [agent name] to a friend or colleague?</t>
        </is>
      </c>
      <c r="E52" s="6" t="inlineStr">
        <is>
          <t>NPS (0 to 10)</t>
        </is>
      </c>
      <c r="F52" s="6" t="inlineStr">
        <is>
          <t>0 to 10: Not at all likely to Extremely likely</t>
        </is>
      </c>
      <c r="G52" s="6" t="inlineStr">
        <is>
          <t>Reichheld, HBR 2003, adapted</t>
        </is>
      </c>
      <c r="H52" s="20" t="n"/>
      <c r="I52" s="21" t="n"/>
    </row>
    <row r="53" ht="46" customHeight="1">
      <c r="A53" s="19" t="n">
        <v>49</v>
      </c>
      <c r="B53" s="6" t="inlineStr">
        <is>
          <t>Overall satisfaction</t>
        </is>
      </c>
      <c r="C53" s="6" t="inlineStr">
        <is>
          <t>Construction and trades</t>
        </is>
      </c>
      <c r="D53" s="5" t="inlineStr">
        <is>
          <t>How satisfied are you with the finished work?</t>
        </is>
      </c>
      <c r="E53" s="6" t="inlineStr">
        <is>
          <t>CSAT (5 faces)</t>
        </is>
      </c>
      <c r="F53" s="6" t="inlineStr">
        <is>
          <t>Five faces: Very unsatisfied; Unsatisfied; Neutral; Satisfied; Very satisfied</t>
        </is>
      </c>
      <c r="G53" s="6" t="inlineStr">
        <is>
          <t>HornetForms</t>
        </is>
      </c>
      <c r="H53" s="20" t="n"/>
      <c r="I53" s="21" t="n"/>
    </row>
    <row r="54" ht="46" customHeight="1">
      <c r="A54" s="19" t="n">
        <v>50</v>
      </c>
      <c r="B54" s="6" t="inlineStr">
        <is>
          <t>Quality</t>
        </is>
      </c>
      <c r="C54" s="6" t="inlineStr">
        <is>
          <t>Construction and trades</t>
        </is>
      </c>
      <c r="D54" s="5" t="inlineStr">
        <is>
          <t>Has anything needed fixing since we finished?</t>
        </is>
      </c>
      <c r="E54" s="6" t="inlineStr">
        <is>
          <t>Multiple choice</t>
        </is>
      </c>
      <c r="F54" s="6" t="inlineStr">
        <is>
          <t>No; Yes, and you fixed it; Yes, and it still needs fixing</t>
        </is>
      </c>
      <c r="G54" s="6" t="inlineStr">
        <is>
          <t>HornetForms</t>
        </is>
      </c>
      <c r="H54" s="20" t="n"/>
      <c r="I54" s="21" t="n"/>
    </row>
    <row r="55" ht="46" customHeight="1">
      <c r="A55" s="19" t="n">
        <v>51</v>
      </c>
      <c r="B55" s="6" t="inlineStr">
        <is>
          <t>Speed</t>
        </is>
      </c>
      <c r="C55" s="6" t="inlineStr">
        <is>
          <t>Construction and trades</t>
        </is>
      </c>
      <c r="D55" s="5" t="inlineStr">
        <is>
          <t>Did we finish on the date we agreed?</t>
        </is>
      </c>
      <c r="E55" s="6" t="inlineStr">
        <is>
          <t>Multiple choice</t>
        </is>
      </c>
      <c r="F55" s="6" t="inlineStr">
        <is>
          <t>On time; A few days late; More than a week late</t>
        </is>
      </c>
      <c r="G55" s="6" t="inlineStr">
        <is>
          <t>HornetForms</t>
        </is>
      </c>
      <c r="H55" s="20" t="n"/>
      <c r="I55" s="21" t="n"/>
    </row>
    <row r="56" ht="46" customHeight="1">
      <c r="A56" s="19" t="n">
        <v>52</v>
      </c>
      <c r="B56" s="6" t="inlineStr">
        <is>
          <t>Staff</t>
        </is>
      </c>
      <c r="C56" s="6" t="inlineStr">
        <is>
          <t>Construction and trades</t>
        </is>
      </c>
      <c r="D56" s="5" t="inlineStr">
        <is>
          <t>How well did we keep you updated during the job?</t>
        </is>
      </c>
      <c r="E56" s="6" t="inlineStr">
        <is>
          <t>Multiple choice</t>
        </is>
      </c>
      <c r="F56" s="6" t="inlineStr">
        <is>
          <t>Very well; Well; Not very well; Not at all</t>
        </is>
      </c>
      <c r="G56" s="6" t="inlineStr">
        <is>
          <t>HornetForms</t>
        </is>
      </c>
      <c r="H56" s="20" t="n"/>
      <c r="I56" s="21" t="n"/>
    </row>
    <row r="57" ht="46" customHeight="1">
      <c r="A57" s="19" t="n">
        <v>53</v>
      </c>
      <c r="B57" s="6" t="inlineStr">
        <is>
          <t>Quality</t>
        </is>
      </c>
      <c r="C57" s="6" t="inlineStr">
        <is>
          <t>Construction and trades</t>
        </is>
      </c>
      <c r="D57" s="5" t="inlineStr">
        <is>
          <t>How tidy did we leave the site each day?</t>
        </is>
      </c>
      <c r="E57" s="6" t="inlineStr">
        <is>
          <t>Linear scale, 1 to 5</t>
        </is>
      </c>
      <c r="F57" s="6" t="inlineStr">
        <is>
          <t>Very messy to Very tidy</t>
        </is>
      </c>
      <c r="G57" s="6" t="inlineStr">
        <is>
          <t>HornetForms</t>
        </is>
      </c>
      <c r="H57" s="20" t="n"/>
      <c r="I57" s="21" t="n"/>
    </row>
    <row r="58" ht="46" customHeight="1">
      <c r="A58" s="19" t="n">
        <v>54</v>
      </c>
      <c r="B58" s="6" t="inlineStr">
        <is>
          <t>Value</t>
        </is>
      </c>
      <c r="C58" s="6" t="inlineStr">
        <is>
          <t>Construction and trades</t>
        </is>
      </c>
      <c r="D58" s="5" t="inlineStr">
        <is>
          <t>Did the final cost match the quote?</t>
        </is>
      </c>
      <c r="E58" s="6" t="inlineStr">
        <is>
          <t>Multiple choice</t>
        </is>
      </c>
      <c r="F58" s="6" t="inlineStr">
        <is>
          <t>Yes; It was a little higher; It was much higher; It was lower</t>
        </is>
      </c>
      <c r="G58" s="6" t="inlineStr">
        <is>
          <t>HornetForms</t>
        </is>
      </c>
      <c r="H58" s="20" t="n"/>
      <c r="I58" s="21" t="n"/>
    </row>
    <row r="59" ht="46" customHeight="1">
      <c r="A59" s="19" t="n">
        <v>55</v>
      </c>
      <c r="B59" s="6" t="inlineStr">
        <is>
          <t>Overall satisfaction</t>
        </is>
      </c>
      <c r="C59" s="6" t="inlineStr">
        <is>
          <t>Logistics, manufacturing and B2B</t>
        </is>
      </c>
      <c r="D59" s="5" t="inlineStr">
        <is>
          <t>Overall, how satisfied are you with [company] as a supplier?</t>
        </is>
      </c>
      <c r="E59" s="6" t="inlineStr">
        <is>
          <t>Linear scale, 1 to 10</t>
        </is>
      </c>
      <c r="F59" s="6" t="inlineStr">
        <is>
          <t>Very dissatisfied to Very satisfied</t>
        </is>
      </c>
      <c r="G59" s="6" t="inlineStr">
        <is>
          <t>ACSI method, adapted</t>
        </is>
      </c>
      <c r="H59" s="20" t="n"/>
      <c r="I59" s="21" t="n"/>
    </row>
    <row r="60" ht="46" customHeight="1">
      <c r="A60" s="19" t="n">
        <v>56</v>
      </c>
      <c r="B60" s="6" t="inlineStr">
        <is>
          <t>Speed</t>
        </is>
      </c>
      <c r="C60" s="6" t="inlineStr">
        <is>
          <t>Logistics, manufacturing and B2B</t>
        </is>
      </c>
      <c r="D60" s="5" t="inlineStr">
        <is>
          <t>How often do your orders arrive on time?</t>
        </is>
      </c>
      <c r="E60" s="6" t="inlineStr">
        <is>
          <t>Multiple choice</t>
        </is>
      </c>
      <c r="F60" s="6" t="inlineStr">
        <is>
          <t>Always; Usually; Sometimes; Rarely</t>
        </is>
      </c>
      <c r="G60" s="6" t="inlineStr">
        <is>
          <t>HornetForms</t>
        </is>
      </c>
      <c r="H60" s="20" t="n"/>
      <c r="I60" s="21" t="n"/>
    </row>
    <row r="61" ht="46" customHeight="1">
      <c r="A61" s="19" t="n">
        <v>57</v>
      </c>
      <c r="B61" s="6" t="inlineStr">
        <is>
          <t>Quality</t>
        </is>
      </c>
      <c r="C61" s="6" t="inlineStr">
        <is>
          <t>Logistics, manufacturing and B2B</t>
        </is>
      </c>
      <c r="D61" s="5" t="inlineStr">
        <is>
          <t>How often do orders arrive complete and undamaged?</t>
        </is>
      </c>
      <c r="E61" s="6" t="inlineStr">
        <is>
          <t>Multiple choice</t>
        </is>
      </c>
      <c r="F61" s="6" t="inlineStr">
        <is>
          <t>Always; Usually; Sometimes; Rarely</t>
        </is>
      </c>
      <c r="G61" s="6" t="inlineStr">
        <is>
          <t>ACSI method, adapted</t>
        </is>
      </c>
      <c r="H61" s="20" t="n"/>
      <c r="I61" s="21" t="n"/>
    </row>
    <row r="62" ht="46" customHeight="1">
      <c r="A62" s="19" t="n">
        <v>58</v>
      </c>
      <c r="B62" s="6" t="inlineStr">
        <is>
          <t>Ease</t>
        </is>
      </c>
      <c r="C62" s="6" t="inlineStr">
        <is>
          <t>Logistics, manufacturing and B2B</t>
        </is>
      </c>
      <c r="D62" s="5" t="inlineStr">
        <is>
          <t>How easy is it to reach someone who can fix a problem with an order?</t>
        </is>
      </c>
      <c r="E62" s="6" t="inlineStr">
        <is>
          <t>Linear scale, 1 to 5</t>
        </is>
      </c>
      <c r="F62" s="6" t="inlineStr">
        <is>
          <t>Very hard to Very easy</t>
        </is>
      </c>
      <c r="G62" s="6" t="inlineStr">
        <is>
          <t>HornetForms</t>
        </is>
      </c>
      <c r="H62" s="20" t="n"/>
      <c r="I62" s="21" t="n"/>
    </row>
    <row r="63" ht="46" customHeight="1">
      <c r="A63" s="19" t="n">
        <v>59</v>
      </c>
      <c r="B63" s="6" t="inlineStr">
        <is>
          <t>Staff</t>
        </is>
      </c>
      <c r="C63" s="6" t="inlineStr">
        <is>
          <t>Logistics, manufacturing and B2B</t>
        </is>
      </c>
      <c r="D63" s="5" t="inlineStr">
        <is>
          <t>Your account manager understands your business.</t>
        </is>
      </c>
      <c r="E63" s="6" t="inlineStr">
        <is>
          <t>Multiple choice</t>
        </is>
      </c>
      <c r="F63" s="6" t="inlineStr">
        <is>
          <t>Strongly agree; Agree; Neither agree nor disagree; Disagree; Strongly disagree</t>
        </is>
      </c>
      <c r="G63" s="6" t="inlineStr">
        <is>
          <t>HornetForms</t>
        </is>
      </c>
      <c r="H63" s="20" t="n"/>
      <c r="I63" s="21" t="n"/>
    </row>
    <row r="64" ht="46" customHeight="1">
      <c r="A64" s="19" t="n">
        <v>60</v>
      </c>
      <c r="B64" s="6" t="inlineStr">
        <is>
          <t>Loyalty</t>
        </is>
      </c>
      <c r="C64" s="6" t="inlineStr">
        <is>
          <t>Logistics, manufacturing and B2B</t>
        </is>
      </c>
      <c r="D64" s="5" t="inlineStr">
        <is>
          <t>How likely are you to reorder or renew with us in the next [12 months]?</t>
        </is>
      </c>
      <c r="E64" s="6" t="inlineStr">
        <is>
          <t>Linear scale, 1 to 5</t>
        </is>
      </c>
      <c r="F64" s="6" t="inlineStr">
        <is>
          <t>Not likely to Very likely</t>
        </is>
      </c>
      <c r="G64" s="6" t="inlineStr">
        <is>
          <t>ACSI method, adapted</t>
        </is>
      </c>
      <c r="H64" s="20" t="n"/>
      <c r="I64" s="21" t="n"/>
    </row>
  </sheetData>
  <autoFilter ref="A4:I64"/>
  <mergeCells count="1">
    <mergeCell ref="K23:M23"/>
  </mergeCells>
  <conditionalFormatting sqref="A5:G64">
    <cfRule type="expression" priority="1" dxfId="0">
      <formula>$H5="Yes"</formula>
    </cfRule>
  </conditionalFormatting>
  <dataValidations count="1">
    <dataValidation sqref="H5:H64" showDropDown="0" showInputMessage="1" showErrorMessage="1" allowBlank="1" errorTitle="Use it?" error="Pick a value from the list. Yes or No." promptTitle="Use it?" prompt="Yes or No." type="list" errorStyle="warning">
      <formula1>Lists!$E$2:$E$3</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8F8499"/>
    <outlinePr summaryBelow="1" summaryRight="1"/>
    <pageSetUpPr/>
  </sheetPr>
  <dimension ref="A1:E12"/>
  <sheetViews>
    <sheetView workbookViewId="0">
      <selection activeCell="A1" sqref="A1"/>
    </sheetView>
  </sheetViews>
  <sheetFormatPr baseColWidth="8" defaultRowHeight="15"/>
  <cols>
    <col width="30" customWidth="1" min="1" max="1"/>
    <col width="3" customWidth="1" min="2" max="2"/>
    <col width="22" customWidth="1" min="3" max="3"/>
    <col width="3" customWidth="1" min="4" max="4"/>
    <col width="10" customWidth="1" min="5" max="5"/>
  </cols>
  <sheetData>
    <row r="1">
      <c r="A1" s="3" t="inlineStr">
        <is>
          <t>Industries</t>
        </is>
      </c>
      <c r="C1" s="3" t="inlineStr">
        <is>
          <t>Goals</t>
        </is>
      </c>
      <c r="E1" s="3" t="inlineStr">
        <is>
          <t>Use it?</t>
        </is>
      </c>
    </row>
    <row r="2">
      <c r="A2" s="27" t="inlineStr">
        <is>
          <t>Any business</t>
        </is>
      </c>
      <c r="C2" s="27" t="inlineStr">
        <is>
          <t>Overall satisfaction</t>
        </is>
      </c>
      <c r="E2" s="27" t="inlineStr">
        <is>
          <t>Yes</t>
        </is>
      </c>
    </row>
    <row r="3">
      <c r="A3" s="27" t="inlineStr">
        <is>
          <t>Service and cleaning</t>
        </is>
      </c>
      <c r="C3" s="27" t="inlineStr">
        <is>
          <t>Quality</t>
        </is>
      </c>
      <c r="E3" s="27" t="inlineStr">
        <is>
          <t>No</t>
        </is>
      </c>
    </row>
    <row r="4">
      <c r="A4" s="27" t="inlineStr">
        <is>
          <t>Restaurants and food</t>
        </is>
      </c>
      <c r="C4" s="27" t="inlineStr">
        <is>
          <t>Speed</t>
        </is>
      </c>
    </row>
    <row r="5">
      <c r="A5" s="27" t="inlineStr">
        <is>
          <t>Real estate</t>
        </is>
      </c>
      <c r="C5" s="27" t="inlineStr">
        <is>
          <t>Staff</t>
        </is>
      </c>
    </row>
    <row r="6">
      <c r="A6" s="27" t="inlineStr">
        <is>
          <t>Construction and trades</t>
        </is>
      </c>
      <c r="C6" s="27" t="inlineStr">
        <is>
          <t>Value</t>
        </is>
      </c>
    </row>
    <row r="7">
      <c r="A7" s="27" t="inlineStr">
        <is>
          <t>Logistics, manufacturing and B2B</t>
        </is>
      </c>
      <c r="C7" s="27" t="inlineStr">
        <is>
          <t>Ease</t>
        </is>
      </c>
    </row>
    <row r="8">
      <c r="C8" s="27" t="inlineStr">
        <is>
          <t>Loyalty</t>
        </is>
      </c>
    </row>
    <row r="9">
      <c r="C9" s="27" t="inlineStr">
        <is>
          <t>Open feedback</t>
        </is>
      </c>
    </row>
    <row r="12">
      <c r="A12" s="15" t="inlineStr">
        <is>
          <t>The summaries on the Question bank tab read these names. If you rename one here, rename it in the Goal or Industry column too.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2026-10-28T19:45:13Z</dcterms:created>
  <dcterms:modified xmlns:dcterms="http://purl.org/dc/terms/" xmlns:xsi="http://www.w3.org/2001/XMLSchema-instance" xsi:type="dcterms:W3CDTF">2026-10-28T19:45:13Z</dcterms:modified>
</cp:coreProperties>
</file>